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/>
  </bookViews>
  <sheets>
    <sheet name="CW P.6" sheetId="1" r:id="rId1"/>
    <sheet name="CW M.3" sheetId="2" r:id="rId2"/>
    <sheet name="CW M.6" sheetId="3" r:id="rId3"/>
    <sheet name="CW OPEN" sheetId="19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-OPEN" sheetId="9" r:id="rId11"/>
    <sheet name="SU P.6" sheetId="10" r:id="rId12"/>
    <sheet name="SU M.3" sheetId="11" r:id="rId13"/>
    <sheet name="SU M.6" sheetId="12" r:id="rId14"/>
    <sheet name="IQ M.6" sheetId="14" r:id="rId15"/>
  </sheets>
  <externalReferences>
    <externalReference r:id="rId16"/>
  </externalReferences>
  <calcPr calcId="145621"/>
</workbook>
</file>

<file path=xl/calcChain.xml><?xml version="1.0" encoding="utf-8"?>
<calcChain xmlns="http://schemas.openxmlformats.org/spreadsheetml/2006/main">
  <c r="L7" i="14" l="1"/>
  <c r="I7" i="14"/>
  <c r="L5" i="11"/>
  <c r="I5" i="11"/>
  <c r="L27" i="14"/>
  <c r="I27" i="14"/>
  <c r="L26" i="14"/>
  <c r="I26" i="14"/>
  <c r="L25" i="14"/>
  <c r="I25" i="14"/>
  <c r="L24" i="14"/>
  <c r="I24" i="14"/>
  <c r="L23" i="14"/>
  <c r="I23" i="14"/>
  <c r="L22" i="14"/>
  <c r="I22" i="14"/>
  <c r="L21" i="14"/>
  <c r="I21" i="14"/>
  <c r="L20" i="14"/>
  <c r="I20" i="14"/>
  <c r="L19" i="14"/>
  <c r="I19" i="14"/>
  <c r="L18" i="14"/>
  <c r="I18" i="14"/>
  <c r="L17" i="14"/>
  <c r="I17" i="14"/>
  <c r="L16" i="14"/>
  <c r="I16" i="14"/>
  <c r="L15" i="14"/>
  <c r="I15" i="14"/>
  <c r="L14" i="14"/>
  <c r="I14" i="14"/>
  <c r="L13" i="14"/>
  <c r="I13" i="14"/>
  <c r="L11" i="14"/>
  <c r="I11" i="14"/>
  <c r="L10" i="14"/>
  <c r="I10" i="14"/>
  <c r="L12" i="14"/>
  <c r="I12" i="14"/>
  <c r="L6" i="14"/>
  <c r="I6" i="14"/>
  <c r="L5" i="14"/>
  <c r="I5" i="14"/>
  <c r="L9" i="14"/>
  <c r="I9" i="14"/>
  <c r="L8" i="14"/>
  <c r="I8" i="14"/>
  <c r="I47" i="12"/>
  <c r="L46" i="12"/>
  <c r="I46" i="12"/>
  <c r="L45" i="12"/>
  <c r="I45" i="12"/>
  <c r="L44" i="12"/>
  <c r="I44" i="12"/>
  <c r="L43" i="12"/>
  <c r="I43" i="12"/>
  <c r="L42" i="12"/>
  <c r="I42" i="12"/>
  <c r="L41" i="12"/>
  <c r="I41" i="12"/>
  <c r="L40" i="12"/>
  <c r="I40" i="12"/>
  <c r="L39" i="12"/>
  <c r="I39" i="12"/>
  <c r="L38" i="12"/>
  <c r="I38" i="12"/>
  <c r="L37" i="12"/>
  <c r="I37" i="12"/>
  <c r="L36" i="12"/>
  <c r="I36" i="12"/>
  <c r="L35" i="12"/>
  <c r="I35" i="12"/>
  <c r="L34" i="12"/>
  <c r="I34" i="12"/>
  <c r="L33" i="12"/>
  <c r="I33" i="12"/>
  <c r="L32" i="12"/>
  <c r="I32" i="12"/>
  <c r="L31" i="12"/>
  <c r="I31" i="12"/>
  <c r="L30" i="12"/>
  <c r="I30" i="12"/>
  <c r="L29" i="12"/>
  <c r="I29" i="12"/>
  <c r="L28" i="12"/>
  <c r="I28" i="12"/>
  <c r="L27" i="12"/>
  <c r="I27" i="12"/>
  <c r="L26" i="12"/>
  <c r="I26" i="12"/>
  <c r="L25" i="12"/>
  <c r="I25" i="12"/>
  <c r="L24" i="12"/>
  <c r="I24" i="12"/>
  <c r="L23" i="12"/>
  <c r="I23" i="12"/>
  <c r="L22" i="12"/>
  <c r="I22" i="12"/>
  <c r="L21" i="12"/>
  <c r="I21" i="12"/>
  <c r="L20" i="12"/>
  <c r="I20" i="12"/>
  <c r="L19" i="12"/>
  <c r="I19" i="12"/>
  <c r="L18" i="12"/>
  <c r="I18" i="12"/>
  <c r="L17" i="12"/>
  <c r="I17" i="12"/>
  <c r="L16" i="12"/>
  <c r="I16" i="12"/>
  <c r="L15" i="12"/>
  <c r="I15" i="12"/>
  <c r="L14" i="12"/>
  <c r="I14" i="12"/>
  <c r="L13" i="12"/>
  <c r="I13" i="12"/>
  <c r="L12" i="12"/>
  <c r="I12" i="12"/>
  <c r="L11" i="12"/>
  <c r="I11" i="12"/>
  <c r="L10" i="12"/>
  <c r="I10" i="12"/>
  <c r="L9" i="12"/>
  <c r="I9" i="12"/>
  <c r="L7" i="12"/>
  <c r="I7" i="12"/>
  <c r="L8" i="12"/>
  <c r="I8" i="12"/>
  <c r="L5" i="12"/>
  <c r="I5" i="12"/>
  <c r="L6" i="12"/>
  <c r="I6" i="12"/>
  <c r="L50" i="11"/>
  <c r="I50" i="11"/>
  <c r="L49" i="11"/>
  <c r="I49" i="11"/>
  <c r="L48" i="11"/>
  <c r="I48" i="11"/>
  <c r="L47" i="11"/>
  <c r="I47" i="11"/>
  <c r="L46" i="11"/>
  <c r="I46" i="11"/>
  <c r="L45" i="11"/>
  <c r="I45" i="11"/>
  <c r="L44" i="11"/>
  <c r="I44" i="11"/>
  <c r="L43" i="11"/>
  <c r="I43" i="11"/>
  <c r="L42" i="11"/>
  <c r="I42" i="11"/>
  <c r="L41" i="11"/>
  <c r="I41" i="11"/>
  <c r="L40" i="11"/>
  <c r="I40" i="11"/>
  <c r="L39" i="11"/>
  <c r="I39" i="11"/>
  <c r="L38" i="11"/>
  <c r="I38" i="11"/>
  <c r="L37" i="11"/>
  <c r="I37" i="11"/>
  <c r="L36" i="11"/>
  <c r="I36" i="11"/>
  <c r="L35" i="11"/>
  <c r="I35" i="11"/>
  <c r="L34" i="11"/>
  <c r="I34" i="11"/>
  <c r="L33" i="11"/>
  <c r="I33" i="11"/>
  <c r="L32" i="11"/>
  <c r="I32" i="11"/>
  <c r="L31" i="11"/>
  <c r="I31" i="11"/>
  <c r="L30" i="11"/>
  <c r="I30" i="11"/>
  <c r="L29" i="11"/>
  <c r="I29" i="11"/>
  <c r="L28" i="11"/>
  <c r="I28" i="11"/>
  <c r="L27" i="11"/>
  <c r="I27" i="11"/>
  <c r="L26" i="11"/>
  <c r="I26" i="11"/>
  <c r="L25" i="11"/>
  <c r="I25" i="11"/>
  <c r="L24" i="11"/>
  <c r="I24" i="11"/>
  <c r="L23" i="11"/>
  <c r="I23" i="11"/>
  <c r="L22" i="11"/>
  <c r="I22" i="11"/>
  <c r="L21" i="11"/>
  <c r="I21" i="11"/>
  <c r="L20" i="11"/>
  <c r="I20" i="11"/>
  <c r="L19" i="11"/>
  <c r="I19" i="11"/>
  <c r="L18" i="11"/>
  <c r="I18" i="11"/>
  <c r="L17" i="11"/>
  <c r="I17" i="11"/>
  <c r="L16" i="11"/>
  <c r="I16" i="11"/>
  <c r="L15" i="11"/>
  <c r="I15" i="11"/>
  <c r="L14" i="11"/>
  <c r="I14" i="11"/>
  <c r="L13" i="11"/>
  <c r="I13" i="11"/>
  <c r="L12" i="11"/>
  <c r="I12" i="11"/>
  <c r="L11" i="11"/>
  <c r="I11" i="11"/>
  <c r="L10" i="11"/>
  <c r="I10" i="11"/>
  <c r="L9" i="11"/>
  <c r="I9" i="11"/>
  <c r="L8" i="11"/>
  <c r="I8" i="11"/>
  <c r="L6" i="11"/>
  <c r="I6" i="11"/>
  <c r="L7" i="11"/>
  <c r="I7" i="11"/>
  <c r="F103" i="3" l="1"/>
  <c r="F102" i="3"/>
  <c r="F101" i="3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E5" i="3"/>
  <c r="F52" i="9" l="1"/>
  <c r="F51" i="9"/>
  <c r="F50" i="9"/>
  <c r="F49" i="9"/>
  <c r="F48" i="9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</calcChain>
</file>

<file path=xl/sharedStrings.xml><?xml version="1.0" encoding="utf-8"?>
<sst xmlns="http://schemas.openxmlformats.org/spreadsheetml/2006/main" count="2725" uniqueCount="1233">
  <si>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</si>
  <si>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</si>
  <si>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</si>
  <si>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</si>
  <si>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</si>
  <si>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</si>
  <si>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</si>
  <si>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บึงกาฬ</t>
  </si>
  <si>
    <t>กาฬสินธุ์</t>
  </si>
  <si>
    <t>เทศบาล 3 บ้านเหล่า</t>
  </si>
  <si>
    <t>อุดรธานี</t>
  </si>
  <si>
    <t>นครราชสีมา</t>
  </si>
  <si>
    <t>ร้อยเอ็ด</t>
  </si>
  <si>
    <t>สกลนคร</t>
  </si>
  <si>
    <t>บุรีรัมย์</t>
  </si>
  <si>
    <t>น้ำโสมประชาสรรค์(ถิรธัมโมอุปถัมภ์)</t>
  </si>
  <si>
    <t>หนองบัวลำภู</t>
  </si>
  <si>
    <t>กระจ่างวิทย์</t>
  </si>
  <si>
    <t>ขอนแก่น</t>
  </si>
  <si>
    <t>ณัฐชนน เอี่ยมสูงเนิน</t>
  </si>
  <si>
    <t>หนองคาย</t>
  </si>
  <si>
    <t>ธนากร กิจขยัน</t>
  </si>
  <si>
    <t>รอบชิงชนะเลิศ</t>
  </si>
  <si>
    <t>สตรีราชินูทิศ</t>
  </si>
  <si>
    <t>บุญวัฒนา</t>
  </si>
  <si>
    <t>อนุกูลนารี</t>
  </si>
  <si>
    <t>เลย</t>
  </si>
  <si>
    <t>นางรอง</t>
  </si>
  <si>
    <t>สกลราชวิทยานุกูล</t>
  </si>
  <si>
    <t>ปทุมรัตต์พิทยาคม</t>
  </si>
  <si>
    <t>น้ำซึมพิทยาคม</t>
  </si>
  <si>
    <t>โซ่พิสัยพิทยาคม</t>
  </si>
  <si>
    <t>นาดีพิทยาคม</t>
  </si>
  <si>
    <t>ยางตลาดวิทยาคาร</t>
  </si>
  <si>
    <t>แวงใหญ่วิทยาคม</t>
  </si>
  <si>
    <t>สุรินทร์</t>
  </si>
  <si>
    <t>กาฬสินธุ์พิทยาสรรพ์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</si>
  <si>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</si>
  <si>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</si>
  <si>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วรากรณ์ ศิริวิกุล</t>
  </si>
  <si>
    <t>ถิรณัฐ บำเหน็จพันธุ์</t>
  </si>
  <si>
    <t>บ้านท่าลี่</t>
  </si>
  <si>
    <t>ศรีวิไลวิทยา</t>
  </si>
  <si>
    <t>ประโคนชัยพิทยาคม</t>
  </si>
  <si>
    <t>สิรินธร</t>
  </si>
  <si>
    <t>สีดาวิทยา</t>
  </si>
  <si>
    <t>มัธยมเทศบาล 6 นครอุดรธานี</t>
  </si>
  <si>
    <t>วัลลภา จำปาเทศ</t>
  </si>
  <si>
    <t>ปภาดา เผด็จตะคุ</t>
  </si>
  <si>
    <t>สุวรรณคูหาพิทยาสรรค์</t>
  </si>
  <si>
    <t>ขอนแก่นวิทยายน</t>
  </si>
  <si>
    <t>จตุรมิตรวิทยาคาร</t>
  </si>
  <si>
    <t>ศรีชมภูวิทยา</t>
  </si>
  <si>
    <t>นิราวรรณ แก้วโภคา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</si>
  <si>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</si>
  <si>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</si>
  <si>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ปากสวยพิทยาคม</t>
  </si>
  <si>
    <t>วราพร คำมุงคุณ</t>
  </si>
  <si>
    <t>ชาญณรงค์ ประดิษฐ์สุข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</si>
  <si>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</si>
  <si>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</si>
  <si>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</si>
  <si>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บ้านดอนไผ่</t>
  </si>
  <si>
    <t>กัญญาภัค แสงจันทร์</t>
  </si>
  <si>
    <t>ภคพร เสาศิริ</t>
  </si>
  <si>
    <t>พิชญา ทิศกระโทก</t>
  </si>
  <si>
    <t>ธีรนุช คำสิงห์นอก</t>
  </si>
  <si>
    <t>ปนัสยา ม้าวแก้ว</t>
  </si>
  <si>
    <t>บ้านกาลึม</t>
  </si>
  <si>
    <t>วาริน หาญมะโน</t>
  </si>
  <si>
    <t>วาริน ทานอก</t>
  </si>
  <si>
    <t>บึงพะไล</t>
  </si>
  <si>
    <t>จิตติกานต์ พิมพ์น้อย</t>
  </si>
  <si>
    <t>ประภัสสร วาทะสิทธิ์</t>
  </si>
  <si>
    <t>ศิริรัตน์ โคตะมูล</t>
  </si>
  <si>
    <t>สุวนันท์ พันไผ่</t>
  </si>
  <si>
    <t>ณัฐริยา อภัยศรี</t>
  </si>
  <si>
    <t>วิสาขา คงนันทะ</t>
  </si>
  <si>
    <t>ถ่อนวิทยา</t>
  </si>
  <si>
    <t>พิมพ์ชนก มาลัยพลอย</t>
  </si>
  <si>
    <t>ศุภชัย ชะนะมูล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</si>
  <si>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</si>
  <si>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</si>
  <si>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>สินธรา เคนคำภา</t>
  </si>
  <si>
    <t>บุญย่า บัวประกอบ</t>
  </si>
  <si>
    <t>ภัทราพร ทอนศรี</t>
  </si>
  <si>
    <t>เกวลิน สินทรม</t>
  </si>
  <si>
    <t>เกวลิน พันธุ์พรม</t>
  </si>
  <si>
    <t>ชัยภูมิ</t>
  </si>
  <si>
    <t>นริศรา พฤกษาชาติ</t>
  </si>
  <si>
    <t>มีชัย ศักดิ์อุบล</t>
  </si>
  <si>
    <t>นครินทร์ สระแก้ว</t>
  </si>
  <si>
    <t>ณรงค์เดช อาสนามิ</t>
  </si>
  <si>
    <t>นงนุช เสิกกัญญา</t>
  </si>
  <si>
    <t>วริญญา ไชยเลิศ</t>
  </si>
  <si>
    <t>ณัฏฐณิช ราชบุญเรือง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</si>
  <si>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</si>
  <si>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</si>
  <si>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</si>
  <si>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</si>
  <si>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สตั้ดดี้พลัส ครอสเวิร์ดเกม เอแม็ท คำคม และ ซูโดกุ ชิงแชมป์เอเชียแปซิฟิก ครั้งที่ 1 ประจำปี 2560</t>
  </si>
  <si>
    <t>วันที่ 24-25 มิถุนายน 2560 ณ ศูนย์การค้าเซ็นทรัลพลาซาอุดรธานี</t>
  </si>
  <si>
    <t>ธนชัย พันโน</t>
  </si>
  <si>
    <t>สลิลทิพย์ ศรีมีชัย</t>
  </si>
  <si>
    <t>วุฒินันต์ เลิศศิริวรกุล</t>
  </si>
  <si>
    <t>อุดรวิทยา</t>
  </si>
  <si>
    <t>ฐิติกาญจน์ แสนกล้า</t>
  </si>
  <si>
    <t>บ้านท่าเรือ</t>
  </si>
  <si>
    <t>กรณ์ สว่างทรัพย์</t>
  </si>
  <si>
    <t>ดรณ์ สว่างทรัพย์</t>
  </si>
  <si>
    <t>กรุงเทพมหานคร</t>
  </si>
  <si>
    <t>ภัทราวรรณ ภาสอน</t>
  </si>
  <si>
    <t>ชญากาญจน์ อบเชย</t>
  </si>
  <si>
    <t>เซนต์แมรี่</t>
  </si>
  <si>
    <t>ติณห์ บุญมี</t>
  </si>
  <si>
    <t>อัจริยพงศ์ พลเรือง</t>
  </si>
  <si>
    <t>สาธิตมหาวิทยาลัยมหาสารคาม(ฝ่ายประถม)</t>
  </si>
  <si>
    <t>มหาสารคาม</t>
  </si>
  <si>
    <t>ธีรสิทธิ์ สมอไพร</t>
  </si>
  <si>
    <t>วุฒิโรจน์ พิมพ์แพง</t>
  </si>
  <si>
    <t>บ้านทุ่งโพธิ์</t>
  </si>
  <si>
    <t>บ้านโนนสวาทหนองไพบูลย์</t>
  </si>
  <si>
    <t>วรรณวิสา วงศ์คำ</t>
  </si>
  <si>
    <t>รัชฎาภรณ์ ชมทอง</t>
  </si>
  <si>
    <t>ราม อินทะวงษ์</t>
  </si>
  <si>
    <t>กุลกิตติ์ สุวรรณ์</t>
  </si>
  <si>
    <t>เทศบาล 3 บ้านเหล่่า</t>
  </si>
  <si>
    <t>กิตติภูมิ ทวีโชคอำนวย</t>
  </si>
  <si>
    <t>ณัฐวรรธน์ เด่นไชยรัตน์</t>
  </si>
  <si>
    <t>อนุบาลสกลนคร</t>
  </si>
  <si>
    <t>จันทร์จิรา ชุมผาง</t>
  </si>
  <si>
    <t>บ้านหินฮาวโนนงาม</t>
  </si>
  <si>
    <t>ศศิชฎาภรณ์ สุขบัติ</t>
  </si>
  <si>
    <t>ภัทรานิษฐ์ สำเภาเพชร</t>
  </si>
  <si>
    <t>ณัฐดนัย ศรีอิทยาจิต</t>
  </si>
  <si>
    <t>อันติกา ช่วยรักษา</t>
  </si>
  <si>
    <t>ทองชมพู จันทะศรี</t>
  </si>
  <si>
    <t>ชิษณุพงษ์ เยี่ยมรัมย์</t>
  </si>
  <si>
    <t>วรากร ชาติมนตรี</t>
  </si>
  <si>
    <t>เจษฎา คำตลบ</t>
  </si>
  <si>
    <t>ธรรญธร คำมะณี</t>
  </si>
  <si>
    <t>กฤตพร จันนุบิน</t>
  </si>
  <si>
    <t>บ้านโสมน</t>
  </si>
  <si>
    <t>สาธิตมหาวิทยาลัยศรีนครินทร์วิโรจน์</t>
  </si>
  <si>
    <t>อลงกรณ์ สุพร</t>
  </si>
  <si>
    <t>อาทิตยพงศ์ อนุศาสน์</t>
  </si>
  <si>
    <t>สิริรัตน์ ชุมพล</t>
  </si>
  <si>
    <t>ภัทรพล ลอดเพชร</t>
  </si>
  <si>
    <t>จิราภา บุญจวบ</t>
  </si>
  <si>
    <t>ณัฐณิชา ลุนหล้า</t>
  </si>
  <si>
    <t>วรัญญา วงษ์วาล</t>
  </si>
  <si>
    <t>ฐิติรัตน์ โยธาภักดี</t>
  </si>
  <si>
    <t>บ้านโคกทุ่งน้อย</t>
  </si>
  <si>
    <t>จุฑามณี โนนสาลี</t>
  </si>
  <si>
    <t>สุภาสิณี ดวงทอง</t>
  </si>
  <si>
    <t>คณนาถ จ่ายเจริญ</t>
  </si>
  <si>
    <t>ธนพล ทีรักษ์</t>
  </si>
  <si>
    <t>สุพัตรา สนทาธร</t>
  </si>
  <si>
    <t>วรนิษฐา อุ่นใจ</t>
  </si>
  <si>
    <t>ปัณฑิตา ทาสีแสง</t>
  </si>
  <si>
    <t>จรรยาพร สิทธิสงค์</t>
  </si>
  <si>
    <t>ณัฐนัย สินสุพรรณ์</t>
  </si>
  <si>
    <t>นิภาศิริ</t>
  </si>
  <si>
    <t>นิธิศ ดีด่านค้อ</t>
  </si>
  <si>
    <t>สิริพงษ์ มงคลพันธโรจน์</t>
  </si>
  <si>
    <t>พีรญา สุ่มมาตย์</t>
  </si>
  <si>
    <t>วิชญ์ บุญมี</t>
  </si>
  <si>
    <t>พชรกมล พรหมเทศน์</t>
  </si>
  <si>
    <t>จิณณพัต วงศ์มีแก้ว</t>
  </si>
  <si>
    <t>ธนาธิป ศักดิ์ศรีจัน</t>
  </si>
  <si>
    <t>กรพิทักษ์</t>
  </si>
  <si>
    <t>บ่น้อยประชาสรรค์</t>
  </si>
  <si>
    <t>อนุบาลด่านซ้าย</t>
  </si>
  <si>
    <t>วายุ อุ่นนาเรียง</t>
  </si>
  <si>
    <t>ผลการแข่งขัน เอแม็ท รุ่น ประถมศึกษา</t>
  </si>
  <si>
    <t>จิรายุ ทรงเพ็ง</t>
  </si>
  <si>
    <t>ศาสตรา หอมกวาง</t>
  </si>
  <si>
    <t>สุตาภัทร บุตตะพิน</t>
  </si>
  <si>
    <t>อริณ บุญจันทร์</t>
  </si>
  <si>
    <t>พศุตม์ ฤทธิศักดิ์</t>
  </si>
  <si>
    <t>ณัฐกฤต ตังวณิชชากร</t>
  </si>
  <si>
    <t>พัฒนะ เดชเณร</t>
  </si>
  <si>
    <t>ณัฐวุฒิ ชัยโยกุล</t>
  </si>
  <si>
    <t>สาธิตจุฬาลงกรณ์มหาวิทยาลัย</t>
  </si>
  <si>
    <t>ศิกวัส กริ่งสันเทียะ</t>
  </si>
  <si>
    <t>มหาวิทยาลัยศรีปทุม</t>
  </si>
  <si>
    <t>กุหลาบ วันนุรักษ์</t>
  </si>
  <si>
    <t>วราภรณ์ ศิริ</t>
  </si>
  <si>
    <t>วิทยาลัยอาชีวศึกษาขอนแก่น</t>
  </si>
  <si>
    <t>สมจิตร ศรีมังคละ</t>
  </si>
  <si>
    <t>บ้านโนนแก้วโพนทอง</t>
  </si>
  <si>
    <t>กัณฐิกา ก่อแก้ว</t>
  </si>
  <si>
    <t>เมืองตลุงพิทยาสรรพ์</t>
  </si>
  <si>
    <t>ชนิษฐา วชิรวัฒก์</t>
  </si>
  <si>
    <t>คำเพิ่มพิทยา</t>
  </si>
  <si>
    <t>สุดารัตน์ ไกรยา</t>
  </si>
  <si>
    <t>หนองพอกวิทยาลัย</t>
  </si>
  <si>
    <t>ชลิตา คำศัยอินทร์</t>
  </si>
  <si>
    <t>อภิญญา ทั่งทองมะดัน</t>
  </si>
  <si>
    <t>ปพิชญา เจียมไพเราะ</t>
  </si>
  <si>
    <t>วรรณวดี มีปัญญา</t>
  </si>
  <si>
    <t>ภูผาม่าน</t>
  </si>
  <si>
    <t>สุวโชค บุระเนตร</t>
  </si>
  <si>
    <t>นรินทร์ บุญทา</t>
  </si>
  <si>
    <t>วาปีปทุม</t>
  </si>
  <si>
    <t>อภิรักษ์ ทิมดอน</t>
  </si>
  <si>
    <t>ปักธงชัยประชานิรมิต</t>
  </si>
  <si>
    <t>จีราพัชร สุวรรณไตรย์</t>
  </si>
  <si>
    <t>ภัณฑิรา ยศคำลือ</t>
  </si>
  <si>
    <t>หนองหัวคูปวงประชานุเคราะห์</t>
  </si>
  <si>
    <t>ธนภรณ์ แม่นปืน</t>
  </si>
  <si>
    <t>สมใจ สมมี</t>
  </si>
  <si>
    <t>ธัญวรัตน์ พรมทอง</t>
  </si>
  <si>
    <t>วิศรุต ต่วนดอน</t>
  </si>
  <si>
    <t>ฑีฆายุก์พรรณ สะอาด</t>
  </si>
  <si>
    <t>รังสรรค์ ผ่องแผ้ว</t>
  </si>
  <si>
    <t>สุมิตรา เรืองเจริญ</t>
  </si>
  <si>
    <t>สงกรานต์ ภูมิบุญชู</t>
  </si>
  <si>
    <t>ณัฐนภา อาจอาสา</t>
  </si>
  <si>
    <t>ทิวาพร ศรีภักดี</t>
  </si>
  <si>
    <t>วันวิสา คตสังหาญ</t>
  </si>
  <si>
    <t>กนกศักดิ์ เพ็งพิศ</t>
  </si>
  <si>
    <t>จักรพงษ์ สุพรมวัน</t>
  </si>
  <si>
    <t>พรเจริญวิทยา</t>
  </si>
  <si>
    <t>พลากร เจดีย์</t>
  </si>
  <si>
    <t>อรอุมา เทพวงษา</t>
  </si>
  <si>
    <t>กุดจับประชาสรรค์</t>
  </si>
  <si>
    <t>ปภาวรินทร์ สำลีทอง</t>
  </si>
  <si>
    <t>ศศินิภา มูลมัง</t>
  </si>
  <si>
    <t>ณัฐดนัย คำไทย</t>
  </si>
  <si>
    <t>หนองกี่พิทยาคม</t>
  </si>
  <si>
    <t>สุนิษา คล่องแคล่ว</t>
  </si>
  <si>
    <t>ชามาวีร์ โหตรภวานนท์</t>
  </si>
  <si>
    <t>สุรธรรมพิทักษ์</t>
  </si>
  <si>
    <t>อภิสิทธิ์ เครือบุดดี</t>
  </si>
  <si>
    <t>กนกกร ชาวสน</t>
  </si>
  <si>
    <t>พัชชา กุลศิริ</t>
  </si>
  <si>
    <t>สิริญณา เพ็ชรกิ่ง</t>
  </si>
  <si>
    <t>ศรราม ภูผานม</t>
  </si>
  <si>
    <t>บ้านม่วงพิทยาคม</t>
  </si>
  <si>
    <t>พรชัย ใหญ่โสมานัง</t>
  </si>
  <si>
    <t>อุดรพิชัยรักษ์พิทยา</t>
  </si>
  <si>
    <t>กานดา สีสำโรง</t>
  </si>
  <si>
    <t>กุลธิดา จรจังหรีด</t>
  </si>
  <si>
    <t>อาทิตยา ก้ิวราชแยง</t>
  </si>
  <si>
    <t>วีรภัทร กริ่งสันเทียะ</t>
  </si>
  <si>
    <t>จิณณพัต สาโยธา</t>
  </si>
  <si>
    <t>เทพศิรินทร์</t>
  </si>
  <si>
    <t>ธนพพัฒน์ แก้วพฤกษ์</t>
  </si>
  <si>
    <t>น้ำฝน แสงชัย</t>
  </si>
  <si>
    <t>ปาริชาติ อามาตรสมบัติ</t>
  </si>
  <si>
    <t>จุฑารัตน์ ฉูดกระโทก</t>
  </si>
  <si>
    <t>จุไรรัตน์ ฉูดกระโทก</t>
  </si>
  <si>
    <t>จระเข้หินสังฆกิจวิทยา</t>
  </si>
  <si>
    <t>นฤมล เลพล</t>
  </si>
  <si>
    <t>ศศิธร ศรีสะอาด</t>
  </si>
  <si>
    <t>โพนทองประชาสรรค์</t>
  </si>
  <si>
    <t>สุดาพร ตามชัย</t>
  </si>
  <si>
    <t>สุชัญญา คนคล่อง</t>
  </si>
  <si>
    <t>ปริศนา นาคโต</t>
  </si>
  <si>
    <t>ธีร์สุดา สวัสดิ์ผล</t>
  </si>
  <si>
    <t>ภาวิดา วรรณโส</t>
  </si>
  <si>
    <t>ธิดารัตน์ พรดำเดช</t>
  </si>
  <si>
    <t>หนองแวงบึงงาม</t>
  </si>
  <si>
    <t>พรชิตา แข่จะวัต</t>
  </si>
  <si>
    <t>นภัสวรรร โสภากา</t>
  </si>
  <si>
    <t xml:space="preserve">หนองโพธิ์ประชานุกูล </t>
  </si>
  <si>
    <t>สุพัชตรา สีภู</t>
  </si>
  <si>
    <t>พุธิตา แก้วใหญ่</t>
  </si>
  <si>
    <t>ปภาวรินทร์ โพชน์พรมราช</t>
  </si>
  <si>
    <t>จิรายุทธ ศรีทองสุข</t>
  </si>
  <si>
    <t>พัฒน์ยศ แย่งใจรัก</t>
  </si>
  <si>
    <t>ศศิวิมล ไกรกิจราษฎร์</t>
  </si>
  <si>
    <t>ธารารัตน์ ตึดสันโดษ</t>
  </si>
  <si>
    <t>อภิญญา บุตรสีทา</t>
  </si>
  <si>
    <t xml:space="preserve">นางรอง </t>
  </si>
  <si>
    <t xml:space="preserve"> วันวิสา ทองยา</t>
  </si>
  <si>
    <t>ปฎิณญา ศรีดี</t>
  </si>
  <si>
    <t>ธารดา โนนสว่าง</t>
  </si>
  <si>
    <t>ชลธิชา ทวีสแสง</t>
  </si>
  <si>
    <t>บ่อน้อยประชาสรรค์</t>
  </si>
  <si>
    <t>อภิวัฒน์ บุญเลิศ</t>
  </si>
  <si>
    <t>สุรวุธ พวงเกาะ</t>
  </si>
  <si>
    <t>ฐานิดา โคสาสุ</t>
  </si>
  <si>
    <t>สกาวใจ พิมพ์บูลย์</t>
  </si>
  <si>
    <t>สรวิชญ์ ฉิมพาลี</t>
  </si>
  <si>
    <t>วิริทธิ์พล แดงศิริ</t>
  </si>
  <si>
    <t>ปานตะวัน ไชยศรี</t>
  </si>
  <si>
    <t>ลลิตา ศรีมาบุตร</t>
  </si>
  <si>
    <t>ณภัทรสกุล สมสะอาด</t>
  </si>
  <si>
    <t>ปิญธิดา คุ้มบุตรดี</t>
  </si>
  <si>
    <t>ณัฏฐธิดา สิงห์คำป้อง</t>
  </si>
  <si>
    <t>ศมิษฐา นาคจันทร์</t>
  </si>
  <si>
    <t>สามัคคีพิทยาคาร</t>
  </si>
  <si>
    <t>กัลยา แซ่อึ้ง</t>
  </si>
  <si>
    <t>นันทกานด์ แซ่เล้า</t>
  </si>
  <si>
    <t>ณัฐพล เงินขาว</t>
  </si>
  <si>
    <t>อภิพล ภูแม้นวาส</t>
  </si>
  <si>
    <t>นริศรา หงษ์ทอง</t>
  </si>
  <si>
    <t>ดารุณี มนัสสีลา</t>
  </si>
  <si>
    <t>ชญานิศา บุญจันทร์</t>
  </si>
  <si>
    <t>เปียทิพย์ เชื้อวังคำ</t>
  </si>
  <si>
    <t>รัชฎาพร ลอยพิมาย</t>
  </si>
  <si>
    <t>กัญญารัตน์ พวงพี</t>
  </si>
  <si>
    <t>เมืองยางศึกษา</t>
  </si>
  <si>
    <t>อภิญญา พันธ์โฮม</t>
  </si>
  <si>
    <t>อภิชญา หงษ์ประสิทธิ์</t>
  </si>
  <si>
    <t>รัตนาภรณ์ ปลื้มใจ</t>
  </si>
  <si>
    <t>นาวิน แสนธรรมมา</t>
  </si>
  <si>
    <t>ไชยาวัฒน์ โคตาแสง</t>
  </si>
  <si>
    <t>ดนุนัย ไชยโย</t>
  </si>
  <si>
    <t>เจษฏาภรณ์ ยอดนครจง</t>
  </si>
  <si>
    <t>วราพร จันทะเสริม</t>
  </si>
  <si>
    <t>สุพัตชา อาจทวีกุล</t>
  </si>
  <si>
    <t>นิชนันท์ พวกเมืองพล</t>
  </si>
  <si>
    <t>สร้อยทิพย์ ปะกิตานัง</t>
  </si>
  <si>
    <t>กัญญารัตน์ วัฒนบุตร</t>
  </si>
  <si>
    <t>ณัฐชญา เอียกุล</t>
  </si>
  <si>
    <t>ปริญญฉัตร ภาษิต</t>
  </si>
  <si>
    <t>อารีญา เลิกนอก</t>
  </si>
  <si>
    <t>สุดารัตน์ สวนขำ</t>
  </si>
  <si>
    <t>พันธกรณ์ สีชาดา</t>
  </si>
  <si>
    <t>นริสรา ศรีโนนยาง</t>
  </si>
  <si>
    <t>ทัศนีย์ นามสง</t>
  </si>
  <si>
    <t>พิยดา พลตื้อ</t>
  </si>
  <si>
    <t>อภิวัฒน์ บุญกอง</t>
  </si>
  <si>
    <t>พลพล ช่างเหล็ก</t>
  </si>
  <si>
    <t>กฤติยาภรณ์ ลาดหนองขุ่น</t>
  </si>
  <si>
    <t>ปุญญิศา ทุ่งลาด</t>
  </si>
  <si>
    <t xml:space="preserve"> หนองแวงบึงงาม</t>
  </si>
  <si>
    <t>เกริกฤทธิ์ ช่วยลือไทย</t>
  </si>
  <si>
    <t>อริศรา พิมแพง</t>
  </si>
  <si>
    <t>ภัฏฐริภา อุดมรัตน์</t>
  </si>
  <si>
    <t>ภัฏฐริชา อุดมรันต์</t>
  </si>
  <si>
    <t>เอกปัญญา</t>
  </si>
  <si>
    <t>รุ่งทิวา ทุ่งมล</t>
  </si>
  <si>
    <t>นภัสวรรณ สารมะโน</t>
  </si>
  <si>
    <t>กชกร คำมีทอง</t>
  </si>
  <si>
    <t>พัชรดา เทพวัน</t>
  </si>
  <si>
    <t>ศิรินทิพย์ รัตนพลที</t>
  </si>
  <si>
    <t>สุดธิดา นาคเสน</t>
  </si>
  <si>
    <t>รุ่งโรจน์ ศรีบุญนาค</t>
  </si>
  <si>
    <t>หทัยนารถ ศรีมังคละ</t>
  </si>
  <si>
    <t>ชนกเนตร ศรีมังคละ</t>
  </si>
  <si>
    <t>อนุบาลโซ่พิสัย</t>
  </si>
  <si>
    <t>อินทุอร แสนสุภา</t>
  </si>
  <si>
    <t>กรกนก ศรีชายวาน</t>
  </si>
  <si>
    <t>ชลดา ยุรตา</t>
  </si>
  <si>
    <t>จิรชยาพร ประชาชิตร</t>
  </si>
  <si>
    <t>ชุมนุมเอฟพีหมากกระดาน</t>
  </si>
  <si>
    <t>ผลการแข่งขัน ครอสเวิร์ดเกม รุ่น ประถมศึกษา</t>
  </si>
  <si>
    <t>พนิต มังกรพานิชย์</t>
  </si>
  <si>
    <t>ธนกร พุ่มโพธิ์งาม</t>
  </si>
  <si>
    <t>ณชนก พูลมาสิน</t>
  </si>
  <si>
    <t>จิตติมา สุทธิบริบาล</t>
  </si>
  <si>
    <t>อภิชญา ศรีบัวผัน</t>
  </si>
  <si>
    <t>จิตรดา สีอุดม</t>
  </si>
  <si>
    <t>ฐิตาภา สีอุดม</t>
  </si>
  <si>
    <t>ณัฐวรา วรรณสวัสดิ์</t>
  </si>
  <si>
    <t>ภรณ์ทิพย์ ฤาสายไตรภพ</t>
  </si>
  <si>
    <t>ปภาวิชญ์ ทรัพย์ธนพงษ์</t>
  </si>
  <si>
    <t>ธาริณี ทัศนพงษ์</t>
  </si>
  <si>
    <t>อรธิชา ดวงก้งแสน</t>
  </si>
  <si>
    <t>ธฤษวรรณ ศรีสอาด</t>
  </si>
  <si>
    <t>พัตรพิมล ตั้งจิตวิวัฒน์</t>
  </si>
  <si>
    <t>รินลดา แวมประชา</t>
  </si>
  <si>
    <t>อุดรคริสเตียนวิทยา</t>
  </si>
  <si>
    <t>ภูมิพงศ์ อาจหาญ</t>
  </si>
  <si>
    <t>ณัฐพล ลาดนอก</t>
  </si>
  <si>
    <t>อนุบาลสว่างแดนดิน</t>
  </si>
  <si>
    <t>สรรพากร ศรัญ</t>
  </si>
  <si>
    <t>กกโพธิ์</t>
  </si>
  <si>
    <t>จิราพร ยุคล</t>
  </si>
  <si>
    <t>ปวีร์รดา รุดชาติ</t>
  </si>
  <si>
    <t>ปรีชากร ยาสมร</t>
  </si>
  <si>
    <t>รชฏ วุฒิเสน</t>
  </si>
  <si>
    <t>กัญจนพร หมื่นอาจ</t>
  </si>
  <si>
    <t>ปาริตา เดชชัยขันต์</t>
  </si>
  <si>
    <t>วรรณภา เฉิดดิลก</t>
  </si>
  <si>
    <t>แดเนียว ซูเบลี่</t>
  </si>
  <si>
    <t>สหรัฐ บุราณ</t>
  </si>
  <si>
    <t>ธีรภัทร ดวงริวัน</t>
  </si>
  <si>
    <t>ภัสสร อินพินิจ</t>
  </si>
  <si>
    <t>MSC</t>
  </si>
  <si>
    <t>ธีระวัฒน์ แซงราชา</t>
  </si>
  <si>
    <t>อนุกร แก้วสายทอง</t>
  </si>
  <si>
    <t>ดลชัย สิริธีระวัฒน์</t>
  </si>
  <si>
    <t>วีรภัทร ปัตตายัง</t>
  </si>
  <si>
    <t>อันนา สิงห์สถิตย์</t>
  </si>
  <si>
    <t>ปรินทร สอนศรียา</t>
  </si>
  <si>
    <t>ธารตะวัน งอยปัดพันธ์</t>
  </si>
  <si>
    <t>วชิระวรรณ อินทร์พามา</t>
  </si>
  <si>
    <t>ธนาวดี โพธิแสนหลี</t>
  </si>
  <si>
    <t>ศศิธร สายอุราช</t>
  </si>
  <si>
    <t>อนุบาลอังสนา</t>
  </si>
  <si>
    <t>ทรงพล พวงเพชร</t>
  </si>
  <si>
    <t>บารมี ยิ้มผุ</t>
  </si>
  <si>
    <t>ภานุรุจ จันทจร</t>
  </si>
  <si>
    <t>มรประภา สาลาจันทร์</t>
  </si>
  <si>
    <t>บ้านโคกสำราญพรสวรรค์</t>
  </si>
  <si>
    <t>ตยาคีย์ อินธิแสง</t>
  </si>
  <si>
    <t>สุรีรัตน์ นุบาล</t>
  </si>
  <si>
    <t>นงนภัส กรกัณฑ์</t>
  </si>
  <si>
    <t>กัลยรัตน์ หนูจิตร</t>
  </si>
  <si>
    <t>เทศบาล 2 (วัดนิรมิต)</t>
  </si>
  <si>
    <t>มุกดาหาร</t>
  </si>
  <si>
    <t>กุลนัดดา การุณเวทย์</t>
  </si>
  <si>
    <t>รุ้งแก้ว ประทุมมี</t>
  </si>
  <si>
    <t>กิตติคุณ อุปฌาย์</t>
  </si>
  <si>
    <t>ปภิงกร สิงขาว</t>
  </si>
  <si>
    <t>วิชญาดา พรมรารักษ์</t>
  </si>
  <si>
    <t>พิชชาภา พรหมศรี</t>
  </si>
  <si>
    <t>อัชฌา ไพราชสูง</t>
  </si>
  <si>
    <t xml:space="preserve">ณัฐกมล </t>
  </si>
  <si>
    <t>ลำดวน กิจคม</t>
  </si>
  <si>
    <t>ปราริฉัตร เดชชัยยัตต์</t>
  </si>
  <si>
    <t>กชพรรณ ขุนศรี</t>
  </si>
  <si>
    <t>ศุภกฤต ริมจันทร์</t>
  </si>
  <si>
    <t>ราชสีมาวิทยาลัย</t>
  </si>
  <si>
    <t>ญาณวุธ ยางกระโทก</t>
  </si>
  <si>
    <t>อลงกรณ์ จันดาหงษ์</t>
  </si>
  <si>
    <t>อรนุช ฤาโสภา</t>
  </si>
  <si>
    <t>ภัคพล ลมุลพจน์</t>
  </si>
  <si>
    <t>มนัส พันมะณีย์</t>
  </si>
  <si>
    <t>ฐิติภิศุทธิ์ สุวรรณมงคล</t>
  </si>
  <si>
    <t>รัฐนันท์ กางทอง</t>
  </si>
  <si>
    <t>ธัญณัฏฐ์ นิราชสูงเนิน</t>
  </si>
  <si>
    <t>สรวิศ รอกระโทก</t>
  </si>
  <si>
    <t>อินทิรา นามพรม</t>
  </si>
  <si>
    <t>วราพร สมใจ</t>
  </si>
  <si>
    <t>กัญญาณัฐ ปัตตานัง</t>
  </si>
  <si>
    <t>ภัทราภรณ์ ตันติโน</t>
  </si>
  <si>
    <t>นริศรา กันคำภา</t>
  </si>
  <si>
    <t>รัชต เข็มขาว</t>
  </si>
  <si>
    <t>หัทยา ใจดี</t>
  </si>
  <si>
    <t>กัลยาณี เล็กกระโทก</t>
  </si>
  <si>
    <t>จีรนันท์ วันสวัสดิ์</t>
  </si>
  <si>
    <t>จุลวิภา ธรรมศรี</t>
  </si>
  <si>
    <t>ธีรพล กองกูล</t>
  </si>
  <si>
    <t>กชกร ทาร่อน</t>
  </si>
  <si>
    <t>ปาริชา ดงอุทิศ</t>
  </si>
  <si>
    <t>ธัญทรัพย์ ภูบุญปลูก</t>
  </si>
  <si>
    <t>คำแสนวิทยาสรรค์</t>
  </si>
  <si>
    <t>นภสร บุญเที่ยง</t>
  </si>
  <si>
    <t>คมสยาม โสภา</t>
  </si>
  <si>
    <t>เอกภพ แสนบุตรดา</t>
  </si>
  <si>
    <t>อภิวัฒน์ ปะนัดเท</t>
  </si>
  <si>
    <t>ชมพูนุช กนกอนันต์</t>
  </si>
  <si>
    <t>อิฏฐดนัย ได้ผลมาก</t>
  </si>
  <si>
    <t>นนทพันธ์ ได้ผลมาก</t>
  </si>
  <si>
    <t>DMSU</t>
  </si>
  <si>
    <t>ลักษณปรีชา เกี๊ยวสันเทียะ</t>
  </si>
  <si>
    <t>ครอสบอร์ดอคาเดมี่</t>
  </si>
  <si>
    <t>บริรักษ์ บุพตา</t>
  </si>
  <si>
    <t>กีรติกานต์ วัฒนบุตร</t>
  </si>
  <si>
    <t>นิธิพร คูวิเศษ</t>
  </si>
  <si>
    <t>นิจวรรณ รสสว่าง</t>
  </si>
  <si>
    <t>อภิชญา อุเหล่า</t>
  </si>
  <si>
    <t>ฐิดาพร วรรณสุด</t>
  </si>
  <si>
    <t>อินทิรา ธรรมเจริญ</t>
  </si>
  <si>
    <t>กิตติยา วิเศษขันธ์</t>
  </si>
  <si>
    <t>ณัฏฐณิชา นพคุณ</t>
  </si>
  <si>
    <t>ไพจิตร วงษ์เคน</t>
  </si>
  <si>
    <t>ญาณิศา คงนะภักดี</t>
  </si>
  <si>
    <t>ชนกสุดา บัวสุวรรณ</t>
  </si>
  <si>
    <t>ขามอก่นนคร</t>
  </si>
  <si>
    <t>พิมลมาศ เสาร์วงษ์</t>
  </si>
  <si>
    <t>เบญจมาศ แก้วหล้า</t>
  </si>
  <si>
    <t>นุชรินทร์ ประชาชู</t>
  </si>
  <si>
    <t>ปภาวี แสนต่างใจ</t>
  </si>
  <si>
    <t>โสภิตสุดา ไชยปัดถา</t>
  </si>
  <si>
    <t>สาวิตรี อรัญโชติ</t>
  </si>
  <si>
    <t>สุภาพร ภามาตร</t>
  </si>
  <si>
    <t>ณัฐณิชา เรืองวีระยุทธ</t>
  </si>
  <si>
    <t>วิลาสินี อังกาบ</t>
  </si>
  <si>
    <t>วรางคณา ยมโคตร์</t>
  </si>
  <si>
    <t>ปากคาดพิทยาคม</t>
  </si>
  <si>
    <t>กุลนิดา หาดกระโทก</t>
  </si>
  <si>
    <t>พิชชากร กำเพ็ชร</t>
  </si>
  <si>
    <t>ฑืฆายุ สะอาด</t>
  </si>
  <si>
    <t>พรชิตา กันฤทธิ์</t>
  </si>
  <si>
    <t>มุทิตา วิเศษวงษา</t>
  </si>
  <si>
    <t>อรอนงค์ เลิศชัยวินิจกิจ</t>
  </si>
  <si>
    <t>จุลจักร อร่ามเดชจินดา</t>
  </si>
  <si>
    <t>เทศบาล 7 รถไฟสงเคราะห์</t>
  </si>
  <si>
    <t>ปรมัตถ์ ดีพลงาม</t>
  </si>
  <si>
    <t>ศุภากร ศรีสมุทร</t>
  </si>
  <si>
    <t>สุวรรณภูมิวิทยาลัย</t>
  </si>
  <si>
    <t>สิวพร แสนจันทร์</t>
  </si>
  <si>
    <t>ภัทราภรณ์ ยอดลองเมือง</t>
  </si>
  <si>
    <t>พิมพ์นารา อุส่าห์ดี</t>
  </si>
  <si>
    <t>ปักษมน ผลจันทร์</t>
  </si>
  <si>
    <t>สิรินทร</t>
  </si>
  <si>
    <t>นุชนาถ ศรีแก้ว</t>
  </si>
  <si>
    <t>ชนะศักดิ์ ระลี</t>
  </si>
  <si>
    <t>ปนิดา สีหาพล</t>
  </si>
  <si>
    <t>กิตติยาภรณ์ ไววอน</t>
  </si>
  <si>
    <t>พิมพ์ลดา นามสุโพธิ์</t>
  </si>
  <si>
    <t>นิศารัตน์ สิงห์สุข</t>
  </si>
  <si>
    <t>สุชัญญา จันทะโชติ</t>
  </si>
  <si>
    <t>อภิญญา ประดับเนตร</t>
  </si>
  <si>
    <t>ขามแก่นนคร</t>
  </si>
  <si>
    <t>นลินนิภา ไล้วิง</t>
  </si>
  <si>
    <t>พิชชาดา หงษ์ทอง</t>
  </si>
  <si>
    <t xml:space="preserve">ศศิธร คำมูล </t>
  </si>
  <si>
    <t>หนึ่งฤทัย ปานพวง</t>
  </si>
  <si>
    <t>กลัชนันท์ สีหาบุญมาก</t>
  </si>
  <si>
    <t>วริศรา ติดวงษา</t>
  </si>
  <si>
    <t>ต่อตระกูล พิมพะจันทร์</t>
  </si>
  <si>
    <t>ณิพพิสฌณ์ วงษ์วิลาศ</t>
  </si>
  <si>
    <t>กัลยกร หมวดแร่</t>
  </si>
  <si>
    <t>โพธิรัตน์ หมั่นบุญ</t>
  </si>
  <si>
    <t>เสาวลักษณ์ บุญมี</t>
  </si>
  <si>
    <t>ฑิตยา ปรีชา</t>
  </si>
  <si>
    <t>นิรุตน์ แต่งผิว</t>
  </si>
  <si>
    <t>กฤษณพงษ์ มินพิมาย</t>
  </si>
  <si>
    <t>เชียงเพ็งวิทยา</t>
  </si>
  <si>
    <t>สุวพัชร เอี่ยมสอาด</t>
  </si>
  <si>
    <t>กิติยากร ย่อยฉิมพลี</t>
  </si>
  <si>
    <t>ธมลวรรณ สีเหลือง</t>
  </si>
  <si>
    <t>อนุสรา คงชา</t>
  </si>
  <si>
    <t>วรรณพร ไสยจรัญ</t>
  </si>
  <si>
    <t>ศิริประภา มะโนนึก</t>
  </si>
  <si>
    <t>แพรพลอย ยศศรียา</t>
  </si>
  <si>
    <t>ก่อกุศล จัตภัทรกุล</t>
  </si>
  <si>
    <t>ธนวัฒน์ สุวรรณหงษ์</t>
  </si>
  <si>
    <t>จิตรภัทร พวงเจิน</t>
  </si>
  <si>
    <t>อินทฤทธิ์ จารีต</t>
  </si>
  <si>
    <t>โชษิตา ทองขาว</t>
  </si>
  <si>
    <t>สิรภพ เฉียงจะโป๊ะ</t>
  </si>
  <si>
    <t xml:space="preserve">วรกิจ สงหวัง </t>
  </si>
  <si>
    <t>วิรดา สายตำลึง</t>
  </si>
  <si>
    <t>ทิพวรรณ พงษ์พิมาย</t>
  </si>
  <si>
    <t>อิสรีย์ อิสรีย์</t>
  </si>
  <si>
    <t>ธนวัฒน์ ช่างเหล้า</t>
  </si>
  <si>
    <t>ภูผา อินตพล</t>
  </si>
  <si>
    <t>ณัชชนก ประมวลเจริญกิจ</t>
  </si>
  <si>
    <t>ชนกนันท์ แก้วเกตุ</t>
  </si>
  <si>
    <t>ณัฐวิภา พัวพันธ์</t>
  </si>
  <si>
    <t>พิยดา โลสันเทียะ</t>
  </si>
  <si>
    <t>พิไลวรรณ คำใบ</t>
  </si>
  <si>
    <t>สุดารัตน์ จันทะมณี</t>
  </si>
  <si>
    <t>สุนัฏฐา เกษรศรี</t>
  </si>
  <si>
    <t>จิรายุ ศรีจันทร์ฮด</t>
  </si>
  <si>
    <t>ธเนศพล ศรีมังคละ</t>
  </si>
  <si>
    <t>วริศรา อุ่นจิต</t>
  </si>
  <si>
    <t>จีรวัฒน์ ศรีสุข</t>
  </si>
  <si>
    <t>เชษฐา ศิริ</t>
  </si>
  <si>
    <t>กิตติโชติ กุลสุวรรณ</t>
  </si>
  <si>
    <t>รัศมี ศรีคำมี</t>
  </si>
  <si>
    <t>สุธาสิณี สุบงกช</t>
  </si>
  <si>
    <t>ธาราพร พรมมานอก</t>
  </si>
  <si>
    <t>วรุณทิพย์ แก่นสุวรรณ</t>
  </si>
  <si>
    <t>ช่อมุกดา ชานันโท</t>
  </si>
  <si>
    <t>ธีระวัฒน์ ด่านนอก</t>
  </si>
  <si>
    <t>ชาญชัย พันบาง</t>
  </si>
  <si>
    <t>ประภัสสร งอมสันเทียะ</t>
  </si>
  <si>
    <t>วันนิภา พิทอง</t>
  </si>
  <si>
    <t>ทิพย์ตะวัน หอมสมบัติ</t>
  </si>
  <si>
    <t>อภิญญา ถานะปัดโถ</t>
  </si>
  <si>
    <t>สุระเดช สมนึก</t>
  </si>
  <si>
    <t>อนุชา อุปเทพ</t>
  </si>
  <si>
    <t>ธนกร บัวเงิน</t>
  </si>
  <si>
    <t>ประจักษ์ศิลป์ พรมมา</t>
  </si>
  <si>
    <t>บ้านหมากแข้ง</t>
  </si>
  <si>
    <t>ณัฐพัชร์ ญาติกิ่ง</t>
  </si>
  <si>
    <t>รัชชานนท์ เทียมโคกกรวด</t>
  </si>
  <si>
    <t>บุญเหลือวิทยานุสรณ์</t>
  </si>
  <si>
    <t>กุลิสรา ผาสุวรรณ</t>
  </si>
  <si>
    <t>ภัคพร พันลำ</t>
  </si>
  <si>
    <t>ตะวัน พรรณภักดี</t>
  </si>
  <si>
    <t>ศฎายุ นรากูล</t>
  </si>
  <si>
    <t>อภิชญา บุญมี</t>
  </si>
  <si>
    <t>ชนาพร ราชนะ</t>
  </si>
  <si>
    <t>ภูรินทร์ สาขา</t>
  </si>
  <si>
    <t>ญาณพัทธ์ หีบทอง</t>
  </si>
  <si>
    <t>ธีระพัฒน์ บุระวัฒน์</t>
  </si>
  <si>
    <t>เบญจกัลยา ล้านสา</t>
  </si>
  <si>
    <t>กลวัชร ประดิชญากาญจน์</t>
  </si>
  <si>
    <t>วรุฒ คชวงศ์</t>
  </si>
  <si>
    <t>ท่าบ่อ</t>
  </si>
  <si>
    <t>กมลชนก สิทธิวงศ์</t>
  </si>
  <si>
    <t>ฐิดาภรณ์ สุภาสิพี</t>
  </si>
  <si>
    <t>พชร มาราเจริญกุล</t>
  </si>
  <si>
    <t>ธิติพงค์ ศรีปัญญา</t>
  </si>
  <si>
    <t>ธีระภัณฑ์ บุญประเสริฐ</t>
  </si>
  <si>
    <t>ภูรี สารสิทธิ์</t>
  </si>
  <si>
    <t>นฤพจน์ บุตรสะสม</t>
  </si>
  <si>
    <t>พีระดนย์ นาถนอม</t>
  </si>
  <si>
    <t>จิราพร อัยรา</t>
  </si>
  <si>
    <t>ณัฏฐณิชา เหมธุวนนท์</t>
  </si>
  <si>
    <t>อารยา อาจหาญ</t>
  </si>
  <si>
    <t>มาริสา วงศ์สาพาน</t>
  </si>
  <si>
    <t>ศิริวิภา ชื่นนอก</t>
  </si>
  <si>
    <t>ณัฐวุฒิ ภูนิลาเลย์</t>
  </si>
  <si>
    <t>เริงฤทธิ์ นาคสุวรรณ</t>
  </si>
  <si>
    <t>เทพทอง พันธุ์ศิริ</t>
  </si>
  <si>
    <t>ปัณฑิดา สารีวงษ์</t>
  </si>
  <si>
    <t>ณัฐฐินันท์ ขุนแก้ว</t>
  </si>
  <si>
    <t>ปนัดดา โยแก้ว</t>
  </si>
  <si>
    <t>ปริญญา ประปลาตัง</t>
  </si>
  <si>
    <t>ศักดิ์มนตรี คันธี</t>
  </si>
  <si>
    <t>เกียรติภูมิ แสนงาม</t>
  </si>
  <si>
    <t>วรกมล ทานะ</t>
  </si>
  <si>
    <t>เมธาวี ราเบีย</t>
  </si>
  <si>
    <t>นันท์นภัส แก้วประเสริฐ</t>
  </si>
  <si>
    <t>สุวิดา บุตรศรี</t>
  </si>
  <si>
    <t>วิศิษฎ์ สอนวงค์ษา</t>
  </si>
  <si>
    <t>คมกริช ไชย์บุตร</t>
  </si>
  <si>
    <t>ทัศนะ ทนคำดี</t>
  </si>
  <si>
    <t>ภูตะวัน ประธาน</t>
  </si>
  <si>
    <t>ปิติพล ศรีจันทร์</t>
  </si>
  <si>
    <t>นลินดี เชื้อวังคำ</t>
  </si>
  <si>
    <t>จิตรขจี พลตื้อ</t>
  </si>
  <si>
    <t>พัชรพร ภุผาหลวง</t>
  </si>
  <si>
    <t>กานต์ธีรา ทองเจริญ</t>
  </si>
  <si>
    <t>วรัชญา พันนาภูมิ</t>
  </si>
  <si>
    <t>พลอยชมพู สุภดี</t>
  </si>
  <si>
    <t>อเวงชดา แก้วมุกข์</t>
  </si>
  <si>
    <t>ศิวิรัตน์ ทองคำ</t>
  </si>
  <si>
    <t>อรอนงค์ ใจหาญ</t>
  </si>
  <si>
    <t>ทีปต์ โรจน์รัตน์ไพฑูรย์</t>
  </si>
  <si>
    <t>พงค์ภัค ศรีสวัสดิ์</t>
  </si>
  <si>
    <t>เพิดศก เพชรรุ่งเจริญ</t>
  </si>
  <si>
    <t>ชญานี ฉูดกระโทก</t>
  </si>
  <si>
    <t>นิติธร ลาย</t>
  </si>
  <si>
    <t>รัตมณี พิมพ์สมาน</t>
  </si>
  <si>
    <t>นพณัฐ สิงโตแก้ว</t>
  </si>
  <si>
    <t>ชัชพีร์ คันธศักดิ์ศิริ</t>
  </si>
  <si>
    <t>นลินนิภา รัตนประเสริฐ</t>
  </si>
  <si>
    <t>วิชชุดา ลุนนิลา</t>
  </si>
  <si>
    <t xml:space="preserve"> วีรภัทร เตชะ</t>
  </si>
  <si>
    <t>ภัทราวดี งามตะคุ</t>
  </si>
  <si>
    <t>อภิญญา ทิสานนท์</t>
  </si>
  <si>
    <t>สุธาธาร เขื่อนไชย</t>
  </si>
  <si>
    <t>นฤมล มหังกุล</t>
  </si>
  <si>
    <t>นารายณ์คำผงวิทยา</t>
  </si>
  <si>
    <t>เกวลี บรรณสาร</t>
  </si>
  <si>
    <t>ประภาภิมร บุดดาวงษ์</t>
  </si>
  <si>
    <t>เบญจพร คำกระโจม</t>
  </si>
  <si>
    <t>อารียา ศิวบวรวัฒนา</t>
  </si>
  <si>
    <t>พันธกานท์ ภูบัวเพชร</t>
  </si>
  <si>
    <t>อัฐพล นารถชัย</t>
  </si>
  <si>
    <t>กุลณัฐ พันขุดดี</t>
  </si>
  <si>
    <t>อริสรา ศรีอ่อน</t>
  </si>
  <si>
    <t>เถลิงศักดิ์ วิบูลย์ศิลป์</t>
  </si>
  <si>
    <t>พลพล เนตรทิพย์</t>
  </si>
  <si>
    <t>เจตน์สฤษดิ์ อินทรณรงค์</t>
  </si>
  <si>
    <t>อารยา ไชรเชียงพิณ</t>
  </si>
  <si>
    <t>ปราชญ์เปรื่อง เพ็ชรจอหอ</t>
  </si>
  <si>
    <t>บุษยามาส พงษ์ไทยสงฆ์</t>
  </si>
  <si>
    <t>ปิติกวัน ประภาษา</t>
  </si>
  <si>
    <t>น้ำโสมพิทยาคม</t>
  </si>
  <si>
    <t>ศิรประภา กันภัย</t>
  </si>
  <si>
    <t>ภูวเดช วิจิตร</t>
  </si>
  <si>
    <t>อันธิกา ชาวดร</t>
  </si>
  <si>
    <t>สุชานาฎ ทันชม</t>
  </si>
  <si>
    <t>สุพิชชา แท่นประยุทธ</t>
  </si>
  <si>
    <t>Thanyarat Poolaisri</t>
  </si>
  <si>
    <t>Areeya Kosinun</t>
  </si>
  <si>
    <t>เอกวิชญ์ ท่อนแก้ว</t>
  </si>
  <si>
    <t>กฤษณะ สระบัวบาน</t>
  </si>
  <si>
    <t>ฉัตรมงคล กรวิทยาศิลป</t>
  </si>
  <si>
    <t>ณัฐวุฒิ มีแวว</t>
  </si>
  <si>
    <t>ทุ่งฝนวิทยาคาร</t>
  </si>
  <si>
    <t>พัชราภรณ์ ชมเพ็งพันธุ์</t>
  </si>
  <si>
    <t>Sirinapa Poolaisri</t>
  </si>
  <si>
    <t>ปฐพล วัลลิกุล</t>
  </si>
  <si>
    <t>Nunthawut Durapak</t>
  </si>
  <si>
    <t>สุธิลักษณ์ สอนจันทร์</t>
  </si>
  <si>
    <t>จุลัยทิพย์ ดีไพร</t>
  </si>
  <si>
    <t>สิทธิเดช ภูสีเงิน</t>
  </si>
  <si>
    <t>ดารุณี ยมโคตร์</t>
  </si>
  <si>
    <t>ธีรยุทธ เหมพันธ์</t>
  </si>
  <si>
    <t>จรัญญา บุตรด้วง</t>
  </si>
  <si>
    <t>Thawatchai Chuykhamchu</t>
  </si>
  <si>
    <t>สิริยากรณ์ นุการรัมย์</t>
  </si>
  <si>
    <t>นันท์นภัส เศรษฐวิพัฒนชัย</t>
  </si>
  <si>
    <t>อำพล ทะนงอาจ</t>
  </si>
  <si>
    <t>จันจิรา สังกระสี</t>
  </si>
  <si>
    <t>ขวัญกมล กุมเมฆ</t>
  </si>
  <si>
    <t>ศสิณา จันทาขุ่ม</t>
  </si>
  <si>
    <t>ณัฐชยา ภูพันนา</t>
  </si>
  <si>
    <t>จุฑารัตน์ ชุ้มปรึกษา</t>
  </si>
  <si>
    <t>ณิชาภัทร บุญสุยา</t>
  </si>
  <si>
    <t>บงกช เกษรพีชผล</t>
  </si>
  <si>
    <t>ภัทร์ธีรา ศรีเสาร์</t>
  </si>
  <si>
    <t>วีรภาพ ปรากฎรัตน์</t>
  </si>
  <si>
    <t>นริศรา เหล่าสุนา</t>
  </si>
  <si>
    <t>ขติพรรดิ์ จอมศรี</t>
  </si>
  <si>
    <t>ฉัตรชัย สาสิงห์</t>
  </si>
  <si>
    <t>มณัสวี อาจวิเชียร</t>
  </si>
  <si>
    <t>อุดรพิทยานุกุล</t>
  </si>
  <si>
    <t>สุนิสา จันทร์พุทรา</t>
  </si>
  <si>
    <t>เกษสุดา ทิพย์ปัญญา</t>
  </si>
  <si>
    <t>มนิตา บุตรดี</t>
  </si>
  <si>
    <t>เกศกนก เพชรดี</t>
  </si>
  <si>
    <t>พรรณทิพา แสงจันทร์</t>
  </si>
  <si>
    <t>สุพรรณวิภา โอษฐ์ละออ</t>
  </si>
  <si>
    <t>ปฐวี วรรณกิ่ง</t>
  </si>
  <si>
    <t>Phanuphong Phrabphan</t>
  </si>
  <si>
    <t>ณัฐกานต์ พรมรี</t>
  </si>
  <si>
    <t>ณรงค์เดช พิมพันธ์</t>
  </si>
  <si>
    <t>เบญจวรรณ วังสันต์</t>
  </si>
  <si>
    <t>ศิริยากร โลโห</t>
  </si>
  <si>
    <t>ศุภกานต์ นิลแก้ว</t>
  </si>
  <si>
    <t>ดุริยนาฎต์ บุดดีวงศ์</t>
  </si>
  <si>
    <t>สุนิสา สุขสาย</t>
  </si>
  <si>
    <t>กมลลักษณ์ พิมนอก</t>
  </si>
  <si>
    <t>อรธิดา ผลาเลิศ</t>
  </si>
  <si>
    <t>เพ็ญนภา เพ็งพลา</t>
  </si>
  <si>
    <t>ชีวาพร ชรินทร์</t>
  </si>
  <si>
    <t>พัรรพร พลธิราช</t>
  </si>
  <si>
    <t>วนิดา คำวิชิตร</t>
  </si>
  <si>
    <t>สิริยากร มิตนา</t>
  </si>
  <si>
    <t>รพีพรรณ ศรีสำอางค์</t>
  </si>
  <si>
    <t>ชลธิชา ศรีชม</t>
  </si>
  <si>
    <t>กนกอร เหง้าโอสา</t>
  </si>
  <si>
    <t>Runchana Phanphim</t>
  </si>
  <si>
    <t>รัตน์ธิดา อินรักษา</t>
  </si>
  <si>
    <t>กิตติมา ประธาน</t>
  </si>
  <si>
    <t>กันยาลักษณ์ ปานโพธิ์</t>
  </si>
  <si>
    <t>จักรภัทร บุณต้นกัน</t>
  </si>
  <si>
    <t>ฐิติวัฒน์ ลิ้มพัฒน์นันท์</t>
  </si>
  <si>
    <t>สิรวิชญ์ วงศ์เหลืองอ่อน</t>
  </si>
  <si>
    <t>สรศักดิ์ ยอดคีรี</t>
  </si>
  <si>
    <t>ชัยพัฒน์ จันทร์โสดา</t>
  </si>
  <si>
    <t>กัญญาภัค นนทะนำ</t>
  </si>
  <si>
    <t>วัชรพล ตำโคตรสูน</t>
  </si>
  <si>
    <t>ปรางค์วิลัย เจริญสุข</t>
  </si>
  <si>
    <t>ชนนิกานต์ ชาญมงคล</t>
  </si>
  <si>
    <t>ธีรพล แก้วพรม</t>
  </si>
  <si>
    <t>หนองสังข์วิทยายน</t>
  </si>
  <si>
    <t>ธนกร วิรุณพันธ์</t>
  </si>
  <si>
    <t>เกียรติศักดิ์ สีคุณ</t>
  </si>
  <si>
    <t>บรบือวิทยาคาร</t>
  </si>
  <si>
    <t xml:space="preserve">ปรียาพร สุขรมย์ </t>
  </si>
  <si>
    <t>สตรีราชินูทิศ (Satrirachinuthit school)</t>
  </si>
  <si>
    <t>สุริยา สาโรจน์</t>
  </si>
  <si>
    <t>ธนพล ศิริรักษ์</t>
  </si>
  <si>
    <t>ชัยนันท์ นววงศ์เสถียร</t>
  </si>
  <si>
    <t>จุฬาภรณ์ฯ เลย</t>
  </si>
  <si>
    <t>ชนภัทร วังนุราช</t>
  </si>
  <si>
    <t>สิทธิพล ชินโน</t>
  </si>
  <si>
    <t>รชตพรรณ จันทร์สุวรรณ</t>
  </si>
  <si>
    <t>อภิญญา โคสาดี</t>
  </si>
  <si>
    <t>พนม โคตรุม</t>
  </si>
  <si>
    <t>ณัฐญาดา นามสวัสดิ์</t>
  </si>
  <si>
    <t>ธวัฒชัย ลาสา</t>
  </si>
  <si>
    <t>มาริษา วิเศษวิสัย</t>
  </si>
  <si>
    <t>จิราวรรณ พัดโสดา</t>
  </si>
  <si>
    <t>หนองบัวพิทยาคาร</t>
  </si>
  <si>
    <t>วีระชัย มาตรา</t>
  </si>
  <si>
    <t>ณัฐชยา ผ่องกุศล</t>
  </si>
  <si>
    <t>ศุภกร หารศึกษา</t>
  </si>
  <si>
    <t>โกวิทย์ บุญคงที่</t>
  </si>
  <si>
    <t>พิชิตชัย ชัยโชค</t>
  </si>
  <si>
    <t>กุดดินจี่พิทยาคม</t>
  </si>
  <si>
    <t>ปนัสญา ฝายกลาง</t>
  </si>
  <si>
    <t>พัชริดา พูนเพิ่ม</t>
  </si>
  <si>
    <t>อาชานนท์ นาคศรีม่วง</t>
  </si>
  <si>
    <t>อุบลรัตน์พิทยาคม</t>
  </si>
  <si>
    <t>สกุลตรา ทือเกาะ</t>
  </si>
  <si>
    <t>อุดมศักดิ์ จันทะคัต</t>
  </si>
  <si>
    <t>ธงไท เพ็ชราชัย</t>
  </si>
  <si>
    <t>ประสิทธิ์พร ยุงทอง</t>
  </si>
  <si>
    <t>มกรธวัช แก่งสันเที๊ยะ</t>
  </si>
  <si>
    <t>ประภาพร พระนมทิง</t>
  </si>
  <si>
    <t>กิตตินันท์ โจทย์กิ่ง</t>
  </si>
  <si>
    <t>ภัทรวดี ปรีดีวงษ์</t>
  </si>
  <si>
    <t>ศุภวัฒน์ สุนทรแต</t>
  </si>
  <si>
    <t>กัลยาณี ภักดี</t>
  </si>
  <si>
    <t>ไอวรินทร์ ศรีโยจารย์</t>
  </si>
  <si>
    <t>อภิสิทธิ์ วังคีรี</t>
  </si>
  <si>
    <t>ภูเรือวิทยา</t>
  </si>
  <si>
    <t>สุกัญญา ใจชนะ</t>
  </si>
  <si>
    <t>นันทวัฒน์ ขันธวุธ</t>
  </si>
  <si>
    <t>ประชาบดีพิทยาคม</t>
  </si>
  <si>
    <t>ธิดารัตน์ สิงซิว</t>
  </si>
  <si>
    <t>พีรภัทร์ ไทยวังชัย</t>
  </si>
  <si>
    <t>พิชญภัส อริยะนภากุล</t>
  </si>
  <si>
    <t>กัมพล ผาสุข</t>
  </si>
  <si>
    <t>สหัสวรรษ อำไธสง</t>
  </si>
  <si>
    <t>วราลักษณ์ กาพย์กลอน</t>
  </si>
  <si>
    <t>อดิศักดิ์ สุรินทะ</t>
  </si>
  <si>
    <t>ฐิติพงศ์ วังคีรี</t>
  </si>
  <si>
    <t>สิมิลัน รักบุญ</t>
  </si>
  <si>
    <t>อรปรียา มาตรา</t>
  </si>
  <si>
    <t>ภานุพงศ์ บรรเทา</t>
  </si>
  <si>
    <t>อนุธิดา พฤฒิคณี</t>
  </si>
  <si>
    <t>อนิสรา แก้ววงษา</t>
  </si>
  <si>
    <t>พิมพิศา มหันตปัญญ์</t>
  </si>
  <si>
    <t>จิราพร สมภาร</t>
  </si>
  <si>
    <t>อริศรา อ่อนก้อม</t>
  </si>
  <si>
    <t>ปาริฉัตร เดชกระจ่าง</t>
  </si>
  <si>
    <t>พระแก้วอาสาวิทยา</t>
  </si>
  <si>
    <t>ธัญธร ชัยวรรณ์</t>
  </si>
  <si>
    <t>ชัญญานุช สกุลโพน</t>
  </si>
  <si>
    <t>ศุภรัตน์ พันคำภา</t>
  </si>
  <si>
    <t>ณัฐพล อ่อนหวาน</t>
  </si>
  <si>
    <t>สุกัญญา ทิพย์บุญผล</t>
  </si>
  <si>
    <t>ศุภกร แสนหล้า</t>
  </si>
  <si>
    <t>พิบูลย์รักษ์พิทยา</t>
  </si>
  <si>
    <t>ปรินทร์ทิพย์ ภูลมเขา</t>
  </si>
  <si>
    <t>ชวาลโชติ สิงห์เค้า</t>
  </si>
  <si>
    <t>ปวีณา แสงไกร</t>
  </si>
  <si>
    <t>ฐานิกา ลาดโพธิ์</t>
  </si>
  <si>
    <t>ชลลดา ช่างบุ</t>
  </si>
  <si>
    <t>วิไลวรรณ แจ้งศรี</t>
  </si>
  <si>
    <t>อภิสิทธิ์ จันทร์เกิ้น</t>
  </si>
  <si>
    <t>กนกพร เลาหพงษ์</t>
  </si>
  <si>
    <t>สุจิตรา เคนวงษ์</t>
  </si>
  <si>
    <t>มลธิรา จันภิรมย์</t>
  </si>
  <si>
    <t>นวัฒน์ชัย ชิยางคะบุตร</t>
  </si>
  <si>
    <t>สุรศักดิ์ โต่นวุธ</t>
  </si>
  <si>
    <t>นิธิวัฒน์ ทองอาจ</t>
  </si>
  <si>
    <t>สุทธิดา นาสอ้าน</t>
  </si>
  <si>
    <t>พันธุวร ขวาไทย</t>
  </si>
  <si>
    <t>พลวัลย์ เหมือนสิงห์</t>
  </si>
  <si>
    <t>คุณากร ทองใบ</t>
  </si>
  <si>
    <t>ณัฐนรี ทาสีดำ</t>
  </si>
  <si>
    <t>พงษ์พิทักษ์ เชื้อมอญ</t>
  </si>
  <si>
    <t>อภิญญา คำแพงทอง</t>
  </si>
  <si>
    <t>ธนิสร พรพิบูลย์ยศ</t>
  </si>
  <si>
    <t>นันธิพร มะโน</t>
  </si>
  <si>
    <t>สุมาลี บุญท้วม</t>
  </si>
  <si>
    <t>วชิราวุธ จันมะโฮง</t>
  </si>
  <si>
    <t>นิศารัตน์ มัดทะปะนัง</t>
  </si>
  <si>
    <t>อภิญญา พันหนองบัว</t>
  </si>
  <si>
    <t>นวมินทร์ สุวลักษณ์</t>
  </si>
  <si>
    <t>กนกวรรณ พลจรัส</t>
  </si>
  <si>
    <t>สุวรรณ ประวันนา</t>
  </si>
  <si>
    <t>จารุวรรณ โพธิราช</t>
  </si>
  <si>
    <t>ชลิตา วงษ์หนู</t>
  </si>
  <si>
    <t>วิไลลักษณ์ สมศรี</t>
  </si>
  <si>
    <t>ชนิกานต์ เทียมทะนงค์</t>
  </si>
  <si>
    <t>ศักดิ์สิทธิ์ น้อยเนาลา</t>
  </si>
  <si>
    <t>ปฏิภาณ แผ่นสุวรรณ</t>
  </si>
  <si>
    <t>สุวรรณภูมิ คำศรี</t>
  </si>
  <si>
    <t>หนึ่งธิดา ตาสว่าง</t>
  </si>
  <si>
    <t>จีรศักดิ์ เขตหนองบัว</t>
  </si>
  <si>
    <t>ศิริลักษณ์ ทรงคาสี</t>
  </si>
  <si>
    <t>ธวัชชัย แสงเสวตร์</t>
  </si>
  <si>
    <t>ชมพูนุท เฮือนทา</t>
  </si>
  <si>
    <t>ภูมินทร์ ราชกรี</t>
  </si>
  <si>
    <t>สุชานุช ทูนฤทธิ์สระ</t>
  </si>
  <si>
    <t>น้ำฝน กลืนสำโรง</t>
  </si>
  <si>
    <t>ทิพย์ศิรา เลิศศิริ</t>
  </si>
  <si>
    <t>วรวุฒิ สุมงคล</t>
  </si>
  <si>
    <t>เมทวี เกษระ</t>
  </si>
  <si>
    <t>นัทสรวง เฉลิมพงษ์</t>
  </si>
  <si>
    <t>สาธิตา วิชา</t>
  </si>
  <si>
    <t>สุดารัตน์ โวหารลึก</t>
  </si>
  <si>
    <t>ธีรภัทร กรุพิมาย</t>
  </si>
  <si>
    <t>ฐิตาภา อันลูกท้าว</t>
  </si>
  <si>
    <t>ดาวเรือง หงษ์สระคู</t>
  </si>
  <si>
    <t>ชลลดา อามาตย์ผล</t>
  </si>
  <si>
    <t>หนองหานวิทยา</t>
  </si>
  <si>
    <t>กมลพร พรมพิมพ์</t>
  </si>
  <si>
    <t>สุวนันท์ ชาญนรา</t>
  </si>
  <si>
    <t>เซนต์เมรี่</t>
  </si>
  <si>
    <t>กุลธิดา นาที</t>
  </si>
  <si>
    <t>พรพิภพ นามเชียงศรี</t>
  </si>
  <si>
    <t>หนองหัวคูปวงปรานุเคราะห์</t>
  </si>
  <si>
    <t>นฤมล ภูมิสีคิ้ว</t>
  </si>
  <si>
    <t>สุกัญญา โคตวิชัย</t>
  </si>
  <si>
    <t>ทัศนีย์ คำศรีสุข</t>
  </si>
  <si>
    <t>ชัยนาคำวิทยา</t>
  </si>
  <si>
    <t>เกียรติพล ลาขุมเหล็ก</t>
  </si>
  <si>
    <t>สุทธิดา ขจรใจ</t>
  </si>
  <si>
    <t>รุ้งสง่า สุขปิ่นแก้ว</t>
  </si>
  <si>
    <t>ปรัชญา แดงนา</t>
  </si>
  <si>
    <t>วโรดม จิตจำเริญ</t>
  </si>
  <si>
    <t>อภิสิทธิ์ พันพลู</t>
  </si>
  <si>
    <t>ธนพล จันทะดวง</t>
  </si>
  <si>
    <t>สมศักดิ์ ฤาชา</t>
  </si>
  <si>
    <t>ฑิฆัมพร พิมพ์อ้น</t>
  </si>
  <si>
    <t>ปวีณา ทองนพ</t>
  </si>
  <si>
    <t>พงษ์มนัส ศรเพ็ชร์</t>
  </si>
  <si>
    <t>มุฑิตา บุตรลม</t>
  </si>
  <si>
    <t>ณัฐพร วงษาเทพ</t>
  </si>
  <si>
    <t>สุเมธ เจียมสระน้อย</t>
  </si>
  <si>
    <t>นฤคริตส์ ป้องเทพ</t>
  </si>
  <si>
    <t>คณธร เจริญคุณ</t>
  </si>
  <si>
    <t>สุภาพ แฝงจันดา</t>
  </si>
  <si>
    <t>หัตถชัย โทอุทา</t>
  </si>
  <si>
    <t>ธวัชชัย พิมพ์คำใหล</t>
  </si>
  <si>
    <t>ศิริลักษณ์ เขาไตร</t>
  </si>
  <si>
    <t>ธารไท เบิกประโคน</t>
  </si>
  <si>
    <t>อภิเศรษฐ์ วิรุณพันธ์</t>
  </si>
  <si>
    <t>สิรวิชญ์ พูลเขตร์กิจ</t>
  </si>
  <si>
    <t>จิรกิตต์ แทนนิมิต</t>
  </si>
  <si>
    <t>ณัฐวัตร อิสสรณวัตร</t>
  </si>
  <si>
    <t>วศิน แผนสมบูรณ์</t>
  </si>
  <si>
    <t>ศิริพงษ์ แดนดงยิ่ง</t>
  </si>
  <si>
    <t>ภูมิภัทร บุญจันทร์</t>
  </si>
  <si>
    <t>จามิกร สุนารักษ์</t>
  </si>
  <si>
    <t>วิชิตา อุทธากิจ</t>
  </si>
  <si>
    <t>พชร ศรีอาษา</t>
  </si>
  <si>
    <t>อัครวัชร์ ช่างต่อ</t>
  </si>
  <si>
    <t>ชัยพัชร์ อารยาสุทธิพงศ์</t>
  </si>
  <si>
    <t>จักรภัทร วงศ์มีแก้ว</t>
  </si>
  <si>
    <t>ภควัฒน์ อ่อนทา</t>
  </si>
  <si>
    <t>กฤษณา ย่อมกระโทก</t>
  </si>
  <si>
    <t>วิษณุ ทุมฉิมพาลี</t>
  </si>
  <si>
    <t>ธันยมัย หวังสง่า</t>
  </si>
  <si>
    <t>วริษา สุขสำโรง</t>
  </si>
  <si>
    <t>ธวัชชัย พลกำลัง</t>
  </si>
  <si>
    <t>ทินภัทร มูลทาประดิษฐิ์</t>
  </si>
  <si>
    <t>มาลินี ศรีละ</t>
  </si>
  <si>
    <t>ปัญญาพร พิลาวุฒิ</t>
  </si>
  <si>
    <t>จิราพร คลังพระศรี</t>
  </si>
  <si>
    <t>ภัทรสุดา เบ็ญจขันธ์</t>
  </si>
  <si>
    <t>วรรณกร บุญมี</t>
  </si>
  <si>
    <t>ชัยวัฒน์ เจริญสุข</t>
  </si>
  <si>
    <t>เบญญาภา อานประโคน</t>
  </si>
  <si>
    <t>อินทิรา สุดประโคน</t>
  </si>
  <si>
    <t>ณัฐกิตติ์ สิงห์สถิต</t>
  </si>
  <si>
    <t>กอหญ้า ท่าพริก</t>
  </si>
  <si>
    <t>มนัศรา ปราบภัย</t>
  </si>
  <si>
    <t>ศิริรัตน์ แรมไธสง</t>
  </si>
  <si>
    <t>ขวัญตา พรมษา</t>
  </si>
  <si>
    <t>ศุภลักษณ์ สิงซิว</t>
  </si>
  <si>
    <t>ศุภนิมิตร สิมมาหลวง</t>
  </si>
  <si>
    <t>จารุวรรณ น้ำนวล</t>
  </si>
  <si>
    <t>จตุภัทร จรูญทรัพย์วัฒนะ</t>
  </si>
  <si>
    <t>ธีรธร คงโนนนอก</t>
  </si>
  <si>
    <t>สิราวรรณ หมื่นพล</t>
  </si>
  <si>
    <t>สุชาดา เอกศิริ</t>
  </si>
  <si>
    <t>นิจราวรรณ บุญดี</t>
  </si>
  <si>
    <t>พลอยสวย ทับทัน</t>
  </si>
  <si>
    <t>มุชิตา คงทัน</t>
  </si>
  <si>
    <t>อริสา จิตกุศล</t>
  </si>
  <si>
    <t>ภานุเดช ชัยสงคราม</t>
  </si>
  <si>
    <t>ปัณณวัฒน์ หนันศรี</t>
  </si>
  <si>
    <t>ทานบดี วงศ์ชมภู</t>
  </si>
  <si>
    <t>เศรษฐพงศ์ ราชหาด</t>
  </si>
  <si>
    <t>เจษฎาพร แววกระโทก</t>
  </si>
  <si>
    <t>ปฏฺิภาณ ทองคำ</t>
  </si>
  <si>
    <t>ภาคิน ภักดีโชติ</t>
  </si>
  <si>
    <t>อัมรินทร์ ตรีเกียรติกุล</t>
  </si>
  <si>
    <t>ชนาภา ขวัญทวี</t>
  </si>
  <si>
    <t>ภิญญลักษณ์ โชคณัฐเศรษฐ์</t>
  </si>
  <si>
    <t>ชิษณุพงศ์ บุญวิลัย</t>
  </si>
  <si>
    <t>ศิวกร ศรีอุดร</t>
  </si>
  <si>
    <t>วราเทพ คำศรี</t>
  </si>
  <si>
    <t>กฤษ นาคเสน</t>
  </si>
  <si>
    <t>วราลักษณ์ เจียมประโคน</t>
  </si>
  <si>
    <t>รัชนก นานประโคน</t>
  </si>
  <si>
    <t>กีรวีรกานต์ วิชัย</t>
  </si>
  <si>
    <t>ชลนที มณีพินิจ</t>
  </si>
  <si>
    <t>กิตติยา ศรีสว้สดิ์</t>
  </si>
  <si>
    <t>ดาริน แดงสกุล</t>
  </si>
  <si>
    <t>ฐาปณะ เลี่ยมทองขาว</t>
  </si>
  <si>
    <t>กันตพิชญ์ สุวิชา</t>
  </si>
  <si>
    <t>ณัฐพนธ์ สัจวิทย์วิศาล</t>
  </si>
  <si>
    <t>ปภาวรินท์ พันธะสา</t>
  </si>
  <si>
    <t>นลินทิพย์ กองแก้ว</t>
  </si>
  <si>
    <t>ณัฐนนท์ อินทรปัก</t>
  </si>
  <si>
    <t>อธินันท์ พิเชษฎฐรัตนกุล</t>
  </si>
  <si>
    <t>พิชารดา รุดชาติ</t>
  </si>
  <si>
    <t>แอมดา สะพังเงิน</t>
  </si>
  <si>
    <t>อุดรพิทยานุกูล</t>
  </si>
  <si>
    <t>สุธาสินี ศรีบุตร</t>
  </si>
  <si>
    <t>ขวัญฤทัย กุจัทร์</t>
  </si>
  <si>
    <t>เนตรนภา ตรึกตราครบุรี</t>
  </si>
  <si>
    <t>เนตรนภา ล้อมสระน้อย</t>
  </si>
  <si>
    <t>สราวุฒิ โพธิ์ศรี</t>
  </si>
  <si>
    <t>MISS.JIRATCHAYA INTHASIT</t>
  </si>
  <si>
    <t>MISS.SUDAPHON SAENKHURANG</t>
  </si>
  <si>
    <t>จอมขวัญ ภูติยา</t>
  </si>
  <si>
    <t>ภัทรนันท์  โพธิ</t>
  </si>
  <si>
    <t>ส.ก.ร.</t>
  </si>
  <si>
    <t>ศิวกร วินทะไชย</t>
  </si>
  <si>
    <t>ศรัญญา บุญวิถี</t>
  </si>
  <si>
    <t>กชพร นาแก้ว</t>
  </si>
  <si>
    <t>ฐิติพงษ์ ทองโคตร</t>
  </si>
  <si>
    <t>สรัญญา ศรีฝ้าย</t>
  </si>
  <si>
    <t>ปานวาด โง้นแดง</t>
  </si>
  <si>
    <t>กรกฏ ชุ่มมณี</t>
  </si>
  <si>
    <t>ธนานุวัฒน์ พรหมณ์สิงห์</t>
  </si>
  <si>
    <t>นพนัย ประทุมรัตน์</t>
  </si>
  <si>
    <t>วรวุฒิ ทองแถม</t>
  </si>
  <si>
    <t>กิตติพศ พ่อค้าไทย</t>
  </si>
  <si>
    <t>เศรษฐพงศ์ ใจแก้ว</t>
  </si>
  <si>
    <t>รชต แผ้วพลลง</t>
  </si>
  <si>
    <t>ดรัณภพ ชาวดง</t>
  </si>
  <si>
    <t>วริษา มณีอินทร์</t>
  </si>
  <si>
    <t>จิดาภา ปริทัศน์กุล</t>
  </si>
  <si>
    <t>เวอร์เนิร์น ต่อง</t>
  </si>
  <si>
    <t>ทิวาพร ชุมพล</t>
  </si>
  <si>
    <t>ศิริพิกุล พิกุลศรี</t>
  </si>
  <si>
    <t>เสฎฐวุฒิ ประภาษา</t>
  </si>
  <si>
    <t>เอกพงษ์ สายศรี</t>
  </si>
  <si>
    <t>มารีย์พิทักษ์อุดรธานี</t>
  </si>
  <si>
    <t>พงษ์ธาดา สียางนอก</t>
  </si>
  <si>
    <t>ตันหยง สายแก้ว</t>
  </si>
  <si>
    <t>อนุชา จำปาเพชร</t>
  </si>
  <si>
    <t>รลินดา อรรคชัย</t>
  </si>
  <si>
    <t>ชนิกานต์ จันมะณีย์</t>
  </si>
  <si>
    <t>กัญญารักษ์ หาวิรส</t>
  </si>
  <si>
    <t>จุฬาณี ยืนนาน</t>
  </si>
  <si>
    <t>กิตติพงศ์ ธงศรี</t>
  </si>
  <si>
    <t>ชนภัทร บุบผามาลัย</t>
  </si>
  <si>
    <t>บ้านดุงวิทยา</t>
  </si>
  <si>
    <t>ดนุชิต ผิวดำ</t>
  </si>
  <si>
    <t>สุรชัย สุมหา</t>
  </si>
  <si>
    <t>เทศบาล7</t>
  </si>
  <si>
    <t>ชนิดา เวียงแก</t>
  </si>
  <si>
    <t>อภิญญา น้อยแสงสี</t>
  </si>
  <si>
    <t>ณัฐกิตติ์ นาเมืองรักษ์</t>
  </si>
  <si>
    <t>ธีรชาติ ทับสีรักษ์</t>
  </si>
  <si>
    <t>ลักษิกา บุญประเสริฐ</t>
  </si>
  <si>
    <t>ยลทิชา ปะนิทานัง</t>
  </si>
  <si>
    <t>เกตุนภา พันธเสนา</t>
  </si>
  <si>
    <t>ณัฏฐกร ศรีพระจันทร์</t>
  </si>
  <si>
    <t>วลัยลักษณ์ บุญถม</t>
  </si>
  <si>
    <t>อรัญญา ศรีหานาม</t>
  </si>
  <si>
    <t>เจษฎา พัฒเพ็ง</t>
  </si>
  <si>
    <t>ดุลยุตย์ พนมใส</t>
  </si>
  <si>
    <t>ปุญญาพร วงศ์มีแก้ว</t>
  </si>
  <si>
    <t>ธมลวรรณ วงศ์มีแก้ว</t>
  </si>
  <si>
    <t>อินทิรา วงษ์ผม</t>
  </si>
  <si>
    <t>ชลธิชา โคตะมี</t>
  </si>
  <si>
    <t>ดอนบอสโกวิทยา</t>
  </si>
  <si>
    <t>ธนกฤต แม้นดินแดง</t>
  </si>
  <si>
    <t>อธิชา น้อยสิม</t>
  </si>
  <si>
    <t>วรรณิษา ศรีดากุล</t>
  </si>
  <si>
    <t>ธัญลักษณ์ ศรีด้วง</t>
  </si>
  <si>
    <t>เมขลา โสภาพร</t>
  </si>
  <si>
    <t>กฤติมาภรณ์ ภูกลาง</t>
  </si>
  <si>
    <t>วราภรณ์ หังสาบุตร</t>
  </si>
  <si>
    <t>สุพรรนิกา ปาข้างฮุง</t>
  </si>
  <si>
    <t>ปรางแก้ว ศรีสำราญ</t>
  </si>
  <si>
    <t>จักรพงศ์ หมื่นสีพรม</t>
  </si>
  <si>
    <t>ชินวัตร งอกสี</t>
  </si>
  <si>
    <t>ณัฐภัสรา อัฐวิฐาน</t>
  </si>
  <si>
    <t>สุภาภรณ์ ภูหลาบ</t>
  </si>
  <si>
    <t>แววเดือน ภูผิวขำ</t>
  </si>
  <si>
    <t>จันจิรา ชำนาญ</t>
  </si>
  <si>
    <t>ณัฐภัทร ยะสุราช</t>
  </si>
  <si>
    <t>ธีรภัทร ศิริเลิศ</t>
  </si>
  <si>
    <t>จันทิมันต์ คุณทะวงศ์</t>
  </si>
  <si>
    <t>วรินทร ช่วยวัฒนะ</t>
  </si>
  <si>
    <t>กฤษณะ สาริมา</t>
  </si>
  <si>
    <t>สุนิติ เพียรชัยสงค์</t>
  </si>
  <si>
    <t>ปนัดดา สุขเจริญ</t>
  </si>
  <si>
    <t>ธัญวรัตน์ บุญจวบ</t>
  </si>
  <si>
    <t>ติณณ์ บุญทรง</t>
  </si>
  <si>
    <t>ปัทมาพร บุญเศษ</t>
  </si>
  <si>
    <t>นริศรา ดาบพลอ่อน</t>
  </si>
  <si>
    <t>พิชญ์สินี ชินวงษ์</t>
  </si>
  <si>
    <t>วริทธิ์ธร ไชยทัพ</t>
  </si>
  <si>
    <t>ชัชกานต์ โสมาพิมพ์</t>
  </si>
  <si>
    <t>กรกนก เครือบุดดี</t>
  </si>
  <si>
    <t>ณรงค์ยศ เพราะนาไร่</t>
  </si>
  <si>
    <t>ณัฐวัฒน์ จารุศักดิ์ธิรา</t>
  </si>
  <si>
    <t>ชนิกา ต้นกันยา</t>
  </si>
  <si>
    <t>ธนากร ชมภูนิมตร</t>
  </si>
  <si>
    <t>สุชิดา พรประเสริฐ</t>
  </si>
  <si>
    <t xml:space="preserve">กษิดิษฐ์ หงษ์ดี </t>
  </si>
  <si>
    <t>พงศธร ภูมิสนิท</t>
  </si>
  <si>
    <t>พรพิมล ประตังถาเน</t>
  </si>
  <si>
    <t>เด็หหญิงณัฐนิชา เพชรนก</t>
  </si>
  <si>
    <t>สุรชัย สุทธะเน</t>
  </si>
  <si>
    <t>ปริพัฒน์ สีมันตะ</t>
  </si>
  <si>
    <t>ทักษวัตร อมรวิริยะพานิช</t>
  </si>
  <si>
    <t>ศิวกร มโนสินธุ์</t>
  </si>
  <si>
    <t>กรวิชญ์ ปลื้มวงษ์</t>
  </si>
  <si>
    <t>ศุภโชค ยะรินทร์</t>
  </si>
  <si>
    <t>รุจิรัตน์ ภูลายดอก</t>
  </si>
  <si>
    <t>ณิชากร คำชอบ</t>
  </si>
  <si>
    <t>อนนต์  พิมพ์มหา</t>
  </si>
  <si>
    <t>วสุรัตน์ ศรีวงค์</t>
  </si>
  <si>
    <t xml:space="preserve">S.,ATIRUTH  </t>
  </si>
  <si>
    <t xml:space="preserve">L.,PICHAI  </t>
  </si>
  <si>
    <t xml:space="preserve">A.,PATTAWEE  </t>
  </si>
  <si>
    <t xml:space="preserve">K.,AKKARAPOL  </t>
  </si>
  <si>
    <t xml:space="preserve">R.,WISIT  </t>
  </si>
  <si>
    <t xml:space="preserve">J.,SONGKRAN  </t>
  </si>
  <si>
    <t xml:space="preserve">C.,SALYAVIT  </t>
  </si>
  <si>
    <t xml:space="preserve">S.,KARNKRIT  </t>
  </si>
  <si>
    <t xml:space="preserve">R.,CHRISTOPHER  </t>
  </si>
  <si>
    <t xml:space="preserve">B.,JENJIRA  </t>
  </si>
  <si>
    <t xml:space="preserve">I.,SUPHATSORN  </t>
  </si>
  <si>
    <t>10–4</t>
  </si>
  <si>
    <t>9–5</t>
  </si>
  <si>
    <t>8–6</t>
  </si>
  <si>
    <t>−26</t>
  </si>
  <si>
    <t>6–8</t>
  </si>
  <si>
    <t>−1000</t>
  </si>
  <si>
    <t>5–9</t>
  </si>
  <si>
    <t>−628</t>
  </si>
  <si>
    <t>−1367</t>
  </si>
  <si>
    <t>4–10</t>
  </si>
  <si>
    <t>−1236</t>
  </si>
  <si>
    <t xml:space="preserve">K.,PHISIT  </t>
  </si>
  <si>
    <t xml:space="preserve">P.,MASSAYANUCH  </t>
  </si>
  <si>
    <t xml:space="preserve">N.,AUTHAWICH  </t>
  </si>
  <si>
    <t xml:space="preserve">S.,RUNGSIYA  </t>
  </si>
  <si>
    <t xml:space="preserve">S.,PANITHAN  </t>
  </si>
  <si>
    <t xml:space="preserve">W.,NOPPARAT  </t>
  </si>
  <si>
    <t xml:space="preserve">S.,KRIANGKRAI  </t>
  </si>
  <si>
    <t xml:space="preserve">P.,KANOKWAN  </t>
  </si>
  <si>
    <t xml:space="preserve">P.,TANAPAT  </t>
  </si>
  <si>
    <t xml:space="preserve">T.,JULLADA  </t>
  </si>
  <si>
    <t>7–7</t>
  </si>
  <si>
    <t>−73</t>
  </si>
  <si>
    <t>−201</t>
  </si>
  <si>
    <t>2–12</t>
  </si>
  <si>
    <t>−2424</t>
  </si>
  <si>
    <t>พิริยพล วังพลับ</t>
  </si>
  <si>
    <t>อิฏฐณัฎฐ็ งามจินดาสกุล</t>
  </si>
  <si>
    <t>มหาวิทยาลัยขอนแก่น</t>
  </si>
  <si>
    <t>GROSS</t>
  </si>
  <si>
    <t>#1</t>
  </si>
  <si>
    <t>#2</t>
  </si>
  <si>
    <t>#3</t>
  </si>
  <si>
    <t>#4</t>
  </si>
  <si>
    <t>Total</t>
  </si>
  <si>
    <t>Time</t>
  </si>
  <si>
    <t>Bonus</t>
  </si>
  <si>
    <t>ประนิดา ทองกัลยา</t>
  </si>
  <si>
    <t>บุศรินทร์ เสนารักษ์</t>
  </si>
  <si>
    <t>บริหารภูมิเขตต์</t>
  </si>
  <si>
    <t>พัชราภรณ์ เพียงตา</t>
  </si>
  <si>
    <t>จรินันท์ คำสวนมอญ</t>
  </si>
  <si>
    <t>ณัฐวดี แสนพันธ์</t>
  </si>
  <si>
    <t>อนุบาลดารณีท่าบ่อ</t>
  </si>
  <si>
    <t>อนัญญา วีระปิด</t>
  </si>
  <si>
    <t>ปัญญาพร สุมมาถาร</t>
  </si>
  <si>
    <t>ภควัฒน์ ไชยสลี</t>
  </si>
  <si>
    <t>วรปรัญชญ์ ศรีสว่าง</t>
  </si>
  <si>
    <t>จีราพัชร์ ผ่องแผ้ว</t>
  </si>
  <si>
    <t>ณิชาพัชร์ เดชศิริ</t>
  </si>
  <si>
    <t>ปิติพร ผางน้ำคำ</t>
  </si>
  <si>
    <t>กฤตพร โล่ห์เส็ง</t>
  </si>
  <si>
    <t>วิราภรณ์ เฉลียวดี</t>
  </si>
  <si>
    <t>สกลรัตน์ ถูกดี</t>
  </si>
  <si>
    <t>ชื่อ นามสกุล</t>
  </si>
  <si>
    <t>สิรวิชญ์ พูลเขตต์กิจ</t>
  </si>
  <si>
    <t>กทม.</t>
  </si>
  <si>
    <t>อิฏรณัฎฐ์ งามจินดาสกุล</t>
  </si>
  <si>
    <t>อัฏรนิฏ งามจินดาสกุล</t>
  </si>
  <si>
    <t>นันท์นภัส บุญจริญพันธ์ทวี</t>
  </si>
  <si>
    <t>ชนิกานคชต์ ดอนไพร</t>
  </si>
  <si>
    <t>ทิพย์มณี พระเวทบรินรักษ์</t>
  </si>
  <si>
    <t>สมเด็จพระธีรญาณมนี</t>
  </si>
  <si>
    <t>ปทุมรัตน์พิทยาคม</t>
  </si>
  <si>
    <t>ศรณีย์ เสนีโสด</t>
  </si>
  <si>
    <t>กราณิการ์ แสนสท้าน</t>
  </si>
  <si>
    <t>ณัฐภัทร วิจิตรฐากร</t>
  </si>
  <si>
    <t>ณัฐวัตร อิสสรณมิตร</t>
  </si>
  <si>
    <t xml:space="preserve">พิริยพล วังพลับ </t>
  </si>
  <si>
    <t>เทาฤทธิ์ บัวนาค</t>
  </si>
  <si>
    <t>พีรภาส แสงสุริย์</t>
  </si>
  <si>
    <t>หทัยรันต์ แก้วมงคล</t>
  </si>
  <si>
    <t>กรรณิการ์ ปิ่นนอก</t>
  </si>
  <si>
    <t>รัชชานนท์ บัวประกลบ</t>
  </si>
  <si>
    <t>จิราภา โภคาเทพ</t>
  </si>
  <si>
    <t>วัดสองพี่น้อง</t>
  </si>
  <si>
    <t>ฐาแณะ เลี่ยมทองขาว</t>
  </si>
  <si>
    <t>ท.ศ.</t>
  </si>
  <si>
    <t>สุนิตสา บุญเพลิง</t>
  </si>
  <si>
    <t>ฐิดาพร แก่นบุดดี</t>
  </si>
  <si>
    <t>สุนิสา ชาวอบทม</t>
  </si>
  <si>
    <t>ศิริวรรณ สิทธิประเสริฐวัน</t>
  </si>
  <si>
    <t>บรบอึวิทยาคาร</t>
  </si>
  <si>
    <t>จีระนันท์ ชุมผาง</t>
  </si>
  <si>
    <t>นครินทร์ วงษ์เศวตมนตรี</t>
  </si>
  <si>
    <t>เวียงนครวิทยาคม</t>
  </si>
  <si>
    <t>สุจิตา จูวัฒนสำราญ</t>
  </si>
  <si>
    <t>ปฏิพล ขันธวิชัย</t>
  </si>
  <si>
    <t>มัธยมเทศบาล6นครอุดรธานี</t>
  </si>
  <si>
    <t xml:space="preserve">วราภรณ์ หังษาบุตร </t>
  </si>
  <si>
    <t>กนกพร เมื้องสุข</t>
  </si>
  <si>
    <t xml:space="preserve">ปราชญา มณีแสง </t>
  </si>
  <si>
    <t>สิทธิชัย มะลิ</t>
  </si>
  <si>
    <t>พัณณิตา ด่านวันดี</t>
  </si>
  <si>
    <t>โนนสูงศรีธานี</t>
  </si>
  <si>
    <t xml:space="preserve">สิรินธร </t>
  </si>
  <si>
    <t>สุภาวดี ทองไทย</t>
  </si>
  <si>
    <t>อภิวัฒน์ สุภัคศิระกุล</t>
  </si>
  <si>
    <t>กรุงเทพ</t>
  </si>
  <si>
    <t>บวรลักษณ์ อุดมมงคลกิจ</t>
  </si>
  <si>
    <t>ศุภร ไชยคินี</t>
  </si>
  <si>
    <t>สุดารัตน์ อินบุตรดี</t>
  </si>
  <si>
    <t>อุดรพิทยาคม</t>
  </si>
  <si>
    <t>วรรณวิศา สุกมัน</t>
  </si>
  <si>
    <t>อนุสรณ์ แก่นสี</t>
  </si>
  <si>
    <t>ณัฐกรณ์ บัวหิน</t>
  </si>
  <si>
    <t>กฤษฎ์ปกรณ์ ศรีจิตรานนท์</t>
  </si>
  <si>
    <t>ธนพร พยุวงศ์</t>
  </si>
  <si>
    <t>อนุชา สิงห์ฎา</t>
  </si>
  <si>
    <t xml:space="preserve">เทศบาล6 </t>
  </si>
  <si>
    <t>เกวลิน เมืองสุข</t>
  </si>
  <si>
    <t>ชาญณรงณ์ ประดิษฐ์สุข</t>
  </si>
  <si>
    <t>อาทิยา ระดมกิจ</t>
  </si>
  <si>
    <t>จิรกาญน์ จำปา</t>
  </si>
  <si>
    <t>กัญญา ทับทิมไสย</t>
  </si>
  <si>
    <t>พัชราพร ผ่านคำ</t>
  </si>
  <si>
    <t>จิตรานุช ไหมน้ำคำ</t>
  </si>
  <si>
    <t>ณัฐทิยา ศักดิ์แสง</t>
  </si>
  <si>
    <t>กฤติชากรณ์ คำอ่อนศรี</t>
  </si>
  <si>
    <t>มัธยมเทศบาล 6 อุดรธานี</t>
  </si>
  <si>
    <t>จันทร์จิดา ทองกลม</t>
  </si>
  <si>
    <t>เทศบาล 6 อุดรธานี</t>
  </si>
  <si>
    <t>อิสรพงษ์ ขวัญแก้ว</t>
  </si>
  <si>
    <t>ภูริพัฒน์ เทญวงษ์</t>
  </si>
  <si>
    <t>สีตาวิทยา</t>
  </si>
  <si>
    <t>ธีธัช พรมสิทธิ์ (ม.4)</t>
  </si>
  <si>
    <t>ตติยเทพ พรจะโป๊ (ม.3)</t>
  </si>
  <si>
    <t>ณโชติ โชติกลาง (ม.4)</t>
  </si>
  <si>
    <t>ศิรสิทธิ์  ชวัลวิทย์โชติกุล (ม.3)</t>
  </si>
  <si>
    <t>ถิรณัฐ บำเหน็จพันธุ์ (ม.6)</t>
  </si>
  <si>
    <t>ปัญจพล เตชะงามวงศ์ (ม.6)</t>
  </si>
  <si>
    <t>กาศิก สถิตพรบรรพต (ม.6)</t>
  </si>
  <si>
    <t>นพณัฐ สิงโตแก้ว (ม.6)</t>
  </si>
  <si>
    <t>ธันย์ชนก  แสนรัมย์</t>
  </si>
  <si>
    <t>กรกมล  หมวดสันเทียะ</t>
  </si>
  <si>
    <t>กานต์พัชชา ด่านกุลชัย</t>
  </si>
  <si>
    <t>เกวลิณ ชูนินทร์</t>
  </si>
  <si>
    <t>ชญานภัส  นวลเอียด</t>
  </si>
  <si>
    <t>สิรวิชญ์  พลูเขตร์กิจ</t>
  </si>
  <si>
    <t>Primchanok   somkratok</t>
  </si>
  <si>
    <t>ฐาปณะ  เลี่ยมทองขาว</t>
  </si>
  <si>
    <t>อภิวัฒน์  สุภัคศิระกล</t>
  </si>
  <si>
    <t>ภัคพล จมุลพจน์</t>
  </si>
  <si>
    <t>ผลการแข่งขัน คำคม รุ่น มัธยมศึกษาตอนปลาย-โอเพ่น</t>
  </si>
  <si>
    <t xml:space="preserve">อนุบาลชุมแพ </t>
  </si>
  <si>
    <t xml:space="preserve">ผลการแข่งขัน เวิร์ดอัพ </t>
  </si>
  <si>
    <t>ไตรภูมิ อ่อนตาจันทร์</t>
  </si>
  <si>
    <t>พนิต  มังกรพาณิชย์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</si>
</sst>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sz val="18"/>
      <name val="Angsana New"/>
      <family val="1"/>
    </font>
    <font>
      <sz val="16"/>
      <color theme="1"/>
      <name val="Calibri"/>
      <family val="2"/>
      <scheme val="minor"/>
    </font>
    <font>
      <sz val="16"/>
      <name val="Angsana New"/>
      <family val="1"/>
    </font>
    <font>
      <sz val="16"/>
      <color rgb="FFFF0000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20" fontId="2" fillId="0" borderId="1" xfId="0" applyNumberFormat="1" applyFont="1" applyFill="1" applyBorder="1" applyAlignment="1">
      <alignment horizontal="center" vertical="center"/>
    </xf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0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20" fontId="2" fillId="0" borderId="3" xfId="0" applyNumberFormat="1" applyFont="1" applyFill="1" applyBorder="1" applyAlignment="1">
      <alignment horizontal="center"/>
    </xf>
    <xf numFmtId="0" fontId="2" fillId="0" borderId="3" xfId="0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3" fillId="3" borderId="1" xfId="0" applyFont="1" applyFill="1" applyBorder="1" applyAlignment="1">
      <alignment horizontal="center"/>
    </xf>
    <xf numFmtId="0" fontId="2" fillId="0" borderId="1" xfId="0" applyFont="1" applyFill="1" applyBorder="1"/>
    <xf numFmtId="0" fontId="8" fillId="3" borderId="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0" fillId="4" borderId="0" xfId="0" applyFont="1" applyFill="1"/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2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12" fillId="2" borderId="1" xfId="0" applyFont="1" applyFill="1" applyBorder="1" applyAlignment="1">
      <alignment horizontal="center" vertical="center"/>
    </xf>
    <xf numFmtId="0" fontId="0" fillId="0" borderId="0" xfId="0" applyFont="1"/>
    <xf numFmtId="20" fontId="2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0" fillId="4" borderId="0" xfId="0" applyFill="1"/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FFC775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W@PONPISA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W@PONPISAI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CW@PONPISAI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mailto:CW@PONPISAI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tabSelected="1" workbookViewId="0">
      <selection activeCell="C9" sqref="C9"/>
    </sheetView>
  </sheetViews>
  <sheetFormatPr defaultColWidth="9.140625" defaultRowHeight="15"/>
  <cols>
    <col min="1" max="1" width="9.140625" style="5"/>
    <col min="2" max="3" width="26.28515625" style="5" customWidth="1"/>
    <col min="4" max="4" width="35.85546875" style="5" bestFit="1" customWidth="1"/>
    <col min="5" max="5" width="14.5703125" style="5" bestFit="1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0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0"/>
    </row>
    <row r="3" spans="1:8" ht="34.5">
      <c r="A3" s="31" t="s">
        <v>350</v>
      </c>
      <c r="B3" s="31"/>
      <c r="C3" s="31"/>
      <c r="D3" s="31"/>
      <c r="E3" s="31"/>
      <c r="F3" s="31"/>
      <c r="G3" s="31"/>
      <c r="H3" s="31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9">
        <v>1</v>
      </c>
      <c r="B5" s="9" t="s">
        <v>351</v>
      </c>
      <c r="C5" s="9" t="s">
        <v>352</v>
      </c>
      <c r="D5" s="9" t="s">
        <v>183</v>
      </c>
      <c r="E5" s="9" t="s">
        <v>110</v>
      </c>
      <c r="F5" s="32" t="s">
        <v>22</v>
      </c>
      <c r="G5" s="32"/>
      <c r="H5" s="32"/>
    </row>
    <row r="6" spans="1:8" ht="23.25" customHeight="1">
      <c r="A6" s="9">
        <v>2</v>
      </c>
      <c r="B6" s="9" t="s">
        <v>353</v>
      </c>
      <c r="C6" s="9"/>
      <c r="D6" s="9" t="s">
        <v>116</v>
      </c>
      <c r="E6" s="9" t="s">
        <v>117</v>
      </c>
      <c r="F6" s="32"/>
      <c r="G6" s="32"/>
      <c r="H6" s="32"/>
    </row>
    <row r="7" spans="1:8" ht="23.25" customHeight="1">
      <c r="A7" s="2">
        <v>3</v>
      </c>
      <c r="B7" s="2" t="s">
        <v>354</v>
      </c>
      <c r="C7" s="2" t="s">
        <v>355</v>
      </c>
      <c r="D7" s="2" t="s">
        <v>126</v>
      </c>
      <c r="E7" s="2" t="s">
        <v>10</v>
      </c>
      <c r="F7" s="2">
        <v>7</v>
      </c>
      <c r="G7" s="2">
        <v>2</v>
      </c>
      <c r="H7" s="2">
        <v>399</v>
      </c>
    </row>
    <row r="8" spans="1:8" ht="23.25" customHeight="1">
      <c r="A8" s="2">
        <v>4</v>
      </c>
      <c r="B8" s="2" t="s">
        <v>356</v>
      </c>
      <c r="C8" s="2" t="s">
        <v>357</v>
      </c>
      <c r="D8" s="2" t="s">
        <v>120</v>
      </c>
      <c r="E8" s="2" t="s">
        <v>13</v>
      </c>
      <c r="F8" s="2">
        <v>7</v>
      </c>
      <c r="G8" s="2">
        <v>2</v>
      </c>
      <c r="H8" s="2">
        <v>309</v>
      </c>
    </row>
    <row r="9" spans="1:8" ht="23.25" customHeight="1">
      <c r="A9" s="2">
        <v>5</v>
      </c>
      <c r="B9" s="2" t="s">
        <v>358</v>
      </c>
      <c r="C9" s="2" t="s">
        <v>359</v>
      </c>
      <c r="D9" s="2" t="s">
        <v>126</v>
      </c>
      <c r="E9" s="2" t="s">
        <v>10</v>
      </c>
      <c r="F9" s="2">
        <v>7</v>
      </c>
      <c r="G9" s="2">
        <v>2</v>
      </c>
      <c r="H9" s="2">
        <v>176</v>
      </c>
    </row>
    <row r="10" spans="1:8" ht="23.25" customHeight="1">
      <c r="A10" s="2">
        <v>6</v>
      </c>
      <c r="B10" s="2" t="s">
        <v>360</v>
      </c>
      <c r="C10" s="2" t="s">
        <v>361</v>
      </c>
      <c r="D10" s="2" t="s">
        <v>129</v>
      </c>
      <c r="E10" s="2" t="s">
        <v>13</v>
      </c>
      <c r="F10" s="2">
        <v>6</v>
      </c>
      <c r="G10" s="2">
        <v>3</v>
      </c>
      <c r="H10" s="2">
        <v>342</v>
      </c>
    </row>
    <row r="11" spans="1:8" ht="23.25" customHeight="1">
      <c r="A11" s="2">
        <v>7</v>
      </c>
      <c r="B11" s="2" t="s">
        <v>362</v>
      </c>
      <c r="C11" s="2" t="s">
        <v>363</v>
      </c>
      <c r="D11" s="2" t="s">
        <v>129</v>
      </c>
      <c r="E11" s="2" t="s">
        <v>13</v>
      </c>
      <c r="F11" s="2">
        <v>6</v>
      </c>
      <c r="G11" s="2">
        <v>3</v>
      </c>
      <c r="H11" s="2">
        <v>101</v>
      </c>
    </row>
    <row r="12" spans="1:8" ht="23.25" customHeight="1">
      <c r="A12" s="2">
        <v>8</v>
      </c>
      <c r="B12" s="2" t="s">
        <v>364</v>
      </c>
      <c r="C12" s="2" t="s">
        <v>365</v>
      </c>
      <c r="D12" s="2" t="s">
        <v>366</v>
      </c>
      <c r="E12" s="2" t="s">
        <v>10</v>
      </c>
      <c r="F12" s="2">
        <v>6</v>
      </c>
      <c r="G12" s="2">
        <v>3</v>
      </c>
      <c r="H12" s="2">
        <v>62</v>
      </c>
    </row>
    <row r="13" spans="1:8" ht="23.25" customHeight="1">
      <c r="A13" s="2">
        <v>9</v>
      </c>
      <c r="B13" s="2" t="s">
        <v>367</v>
      </c>
      <c r="C13" s="2" t="s">
        <v>368</v>
      </c>
      <c r="D13" s="2" t="s">
        <v>369</v>
      </c>
      <c r="E13" s="2" t="s">
        <v>13</v>
      </c>
      <c r="F13" s="2">
        <v>5</v>
      </c>
      <c r="G13" s="2">
        <v>4</v>
      </c>
      <c r="H13" s="2">
        <v>354</v>
      </c>
    </row>
    <row r="14" spans="1:8" ht="23.25" customHeight="1">
      <c r="A14" s="2">
        <v>10</v>
      </c>
      <c r="B14" s="2" t="s">
        <v>370</v>
      </c>
      <c r="C14" s="2"/>
      <c r="D14" s="2" t="s">
        <v>371</v>
      </c>
      <c r="E14" s="2" t="s">
        <v>16</v>
      </c>
      <c r="F14" s="2">
        <v>5</v>
      </c>
      <c r="G14" s="2">
        <v>4</v>
      </c>
      <c r="H14" s="2">
        <v>176</v>
      </c>
    </row>
    <row r="15" spans="1:8" ht="23.25" customHeight="1">
      <c r="A15" s="2">
        <v>11</v>
      </c>
      <c r="B15" s="2" t="s">
        <v>372</v>
      </c>
      <c r="C15" s="2" t="s">
        <v>373</v>
      </c>
      <c r="D15" s="2" t="s">
        <v>126</v>
      </c>
      <c r="E15" s="2" t="s">
        <v>10</v>
      </c>
      <c r="F15" s="2">
        <v>5</v>
      </c>
      <c r="G15" s="2">
        <v>4</v>
      </c>
      <c r="H15" s="2">
        <v>93</v>
      </c>
    </row>
    <row r="16" spans="1:8" ht="23.25" customHeight="1">
      <c r="A16" s="2">
        <v>12</v>
      </c>
      <c r="B16" s="2" t="s">
        <v>374</v>
      </c>
      <c r="C16" s="2"/>
      <c r="D16" s="2" t="s">
        <v>116</v>
      </c>
      <c r="E16" s="2" t="s">
        <v>117</v>
      </c>
      <c r="F16" s="2">
        <v>5</v>
      </c>
      <c r="G16" s="2">
        <v>4</v>
      </c>
      <c r="H16" s="2">
        <v>80</v>
      </c>
    </row>
    <row r="17" spans="1:8" ht="23.25" customHeight="1">
      <c r="A17" s="2">
        <v>13</v>
      </c>
      <c r="B17" s="2" t="s">
        <v>375</v>
      </c>
      <c r="C17" s="2" t="s">
        <v>376</v>
      </c>
      <c r="D17" s="2" t="s">
        <v>126</v>
      </c>
      <c r="E17" s="2" t="s">
        <v>10</v>
      </c>
      <c r="F17" s="2">
        <v>5</v>
      </c>
      <c r="G17" s="2">
        <v>4</v>
      </c>
      <c r="H17" s="2">
        <v>32</v>
      </c>
    </row>
    <row r="18" spans="1:8" ht="23.25" customHeight="1">
      <c r="A18" s="2">
        <v>14</v>
      </c>
      <c r="B18" s="2" t="s">
        <v>377</v>
      </c>
      <c r="C18" s="2" t="s">
        <v>378</v>
      </c>
      <c r="D18" s="2" t="s">
        <v>190</v>
      </c>
      <c r="E18" s="2" t="s">
        <v>7</v>
      </c>
      <c r="F18" s="2">
        <v>5</v>
      </c>
      <c r="G18" s="2">
        <v>4</v>
      </c>
      <c r="H18" s="2">
        <v>28</v>
      </c>
    </row>
    <row r="19" spans="1:8" ht="23.25" customHeight="1">
      <c r="A19" s="2">
        <v>15</v>
      </c>
      <c r="B19" s="2" t="s">
        <v>21</v>
      </c>
      <c r="C19" s="2" t="s">
        <v>379</v>
      </c>
      <c r="D19" s="2" t="s">
        <v>17</v>
      </c>
      <c r="E19" s="2" t="s">
        <v>10</v>
      </c>
      <c r="F19" s="2">
        <v>5</v>
      </c>
      <c r="G19" s="2">
        <v>4</v>
      </c>
      <c r="H19" s="2">
        <v>-4</v>
      </c>
    </row>
    <row r="20" spans="1:8" ht="23.25" customHeight="1">
      <c r="A20" s="2">
        <v>16</v>
      </c>
      <c r="B20" s="2" t="s">
        <v>380</v>
      </c>
      <c r="C20" s="2" t="s">
        <v>381</v>
      </c>
      <c r="D20" s="2" t="s">
        <v>369</v>
      </c>
      <c r="E20" s="2" t="s">
        <v>13</v>
      </c>
      <c r="F20" s="2">
        <v>4.5</v>
      </c>
      <c r="G20" s="2">
        <v>4.5</v>
      </c>
      <c r="H20" s="2">
        <v>85</v>
      </c>
    </row>
    <row r="21" spans="1:8" ht="23.25" customHeight="1">
      <c r="A21" s="2">
        <v>17</v>
      </c>
      <c r="B21" s="2" t="s">
        <v>382</v>
      </c>
      <c r="C21" s="2"/>
      <c r="D21" s="2" t="s">
        <v>383</v>
      </c>
      <c r="E21" s="2" t="s">
        <v>117</v>
      </c>
      <c r="F21" s="2">
        <v>4</v>
      </c>
      <c r="G21" s="2">
        <v>5</v>
      </c>
      <c r="H21" s="2">
        <v>89</v>
      </c>
    </row>
    <row r="22" spans="1:8" ht="23.25" customHeight="1">
      <c r="A22" s="2">
        <v>18</v>
      </c>
      <c r="B22" s="2" t="s">
        <v>384</v>
      </c>
      <c r="C22" s="2" t="s">
        <v>385</v>
      </c>
      <c r="D22" s="2" t="s">
        <v>162</v>
      </c>
      <c r="E22" s="2" t="s">
        <v>14</v>
      </c>
      <c r="F22" s="2">
        <v>4</v>
      </c>
      <c r="G22" s="2">
        <v>5</v>
      </c>
      <c r="H22" s="2">
        <v>27</v>
      </c>
    </row>
    <row r="23" spans="1:8" ht="23.25" customHeight="1">
      <c r="A23" s="2">
        <v>19</v>
      </c>
      <c r="B23" s="2" t="s">
        <v>386</v>
      </c>
      <c r="C23" s="2" t="s">
        <v>387</v>
      </c>
      <c r="D23" s="2" t="s">
        <v>366</v>
      </c>
      <c r="E23" s="2" t="s">
        <v>10</v>
      </c>
      <c r="F23" s="2">
        <v>4</v>
      </c>
      <c r="G23" s="2">
        <v>5</v>
      </c>
      <c r="H23" s="2">
        <v>-2</v>
      </c>
    </row>
    <row r="24" spans="1:8" ht="23.25" customHeight="1">
      <c r="A24" s="2">
        <v>20</v>
      </c>
      <c r="B24" s="2" t="s">
        <v>388</v>
      </c>
      <c r="C24" s="2" t="s">
        <v>389</v>
      </c>
      <c r="D24" s="2" t="s">
        <v>172</v>
      </c>
      <c r="E24" s="2" t="s">
        <v>26</v>
      </c>
      <c r="F24" s="2">
        <v>4</v>
      </c>
      <c r="G24" s="2">
        <v>5</v>
      </c>
      <c r="H24" s="2">
        <v>-69</v>
      </c>
    </row>
    <row r="25" spans="1:8" ht="23.25" customHeight="1">
      <c r="A25" s="2">
        <v>21</v>
      </c>
      <c r="B25" s="2" t="s">
        <v>390</v>
      </c>
      <c r="C25" s="2" t="s">
        <v>391</v>
      </c>
      <c r="D25" s="2" t="s">
        <v>126</v>
      </c>
      <c r="E25" s="2" t="s">
        <v>10</v>
      </c>
      <c r="F25" s="2">
        <v>4</v>
      </c>
      <c r="G25" s="2">
        <v>5</v>
      </c>
      <c r="H25" s="2">
        <v>-108</v>
      </c>
    </row>
    <row r="26" spans="1:8" ht="23.25" customHeight="1">
      <c r="A26" s="2">
        <v>22</v>
      </c>
      <c r="B26" s="2" t="s">
        <v>392</v>
      </c>
      <c r="C26" s="2" t="s">
        <v>393</v>
      </c>
      <c r="D26" s="2" t="s">
        <v>394</v>
      </c>
      <c r="E26" s="2" t="s">
        <v>13</v>
      </c>
      <c r="F26" s="2">
        <v>4</v>
      </c>
      <c r="G26" s="2">
        <v>5</v>
      </c>
      <c r="H26" s="2">
        <v>-225</v>
      </c>
    </row>
    <row r="27" spans="1:8" ht="23.25" customHeight="1">
      <c r="A27" s="2">
        <v>23</v>
      </c>
      <c r="B27" s="2" t="s">
        <v>395</v>
      </c>
      <c r="C27" s="2" t="s">
        <v>396</v>
      </c>
      <c r="D27" s="2" t="s">
        <v>162</v>
      </c>
      <c r="E27" s="2" t="s">
        <v>14</v>
      </c>
      <c r="F27" s="2">
        <v>3.5</v>
      </c>
      <c r="G27" s="2">
        <v>5.5</v>
      </c>
      <c r="H27" s="2">
        <v>-108</v>
      </c>
    </row>
    <row r="28" spans="1:8" ht="23.25" customHeight="1">
      <c r="A28" s="2">
        <v>24</v>
      </c>
      <c r="B28" s="2" t="s">
        <v>397</v>
      </c>
      <c r="C28" s="2" t="s">
        <v>398</v>
      </c>
      <c r="D28" s="2" t="s">
        <v>399</v>
      </c>
      <c r="E28" s="2" t="s">
        <v>7</v>
      </c>
      <c r="F28" s="2">
        <v>3.5</v>
      </c>
      <c r="G28" s="2">
        <v>5.5</v>
      </c>
      <c r="H28" s="2">
        <v>-127</v>
      </c>
    </row>
    <row r="29" spans="1:8" ht="23.25" customHeight="1">
      <c r="A29" s="2">
        <v>25</v>
      </c>
      <c r="B29" s="2" t="s">
        <v>400</v>
      </c>
      <c r="C29" s="2" t="s">
        <v>401</v>
      </c>
      <c r="D29" s="2" t="s">
        <v>394</v>
      </c>
      <c r="E29" s="2" t="s">
        <v>13</v>
      </c>
      <c r="F29" s="2">
        <v>3</v>
      </c>
      <c r="G29" s="2">
        <v>6</v>
      </c>
      <c r="H29" s="2">
        <v>-227</v>
      </c>
    </row>
    <row r="30" spans="1:8" ht="23.25" customHeight="1">
      <c r="A30" s="2">
        <v>26</v>
      </c>
      <c r="B30" s="2" t="s">
        <v>402</v>
      </c>
      <c r="C30" s="2" t="s">
        <v>403</v>
      </c>
      <c r="D30" s="2" t="s">
        <v>404</v>
      </c>
      <c r="E30" s="2" t="s">
        <v>405</v>
      </c>
      <c r="F30" s="2">
        <v>3</v>
      </c>
      <c r="G30" s="2">
        <v>6</v>
      </c>
      <c r="H30" s="2">
        <v>-252</v>
      </c>
    </row>
    <row r="31" spans="1:8" ht="23.25" customHeight="1">
      <c r="A31" s="2">
        <v>27</v>
      </c>
      <c r="B31" s="2" t="s">
        <v>406</v>
      </c>
      <c r="C31" s="2" t="s">
        <v>407</v>
      </c>
      <c r="D31" s="2" t="s">
        <v>394</v>
      </c>
      <c r="E31" s="2" t="s">
        <v>13</v>
      </c>
      <c r="F31" s="2">
        <v>3</v>
      </c>
      <c r="G31" s="2">
        <v>6</v>
      </c>
      <c r="H31" s="2">
        <v>-255</v>
      </c>
    </row>
    <row r="32" spans="1:8" ht="23.25" customHeight="1">
      <c r="A32" s="2">
        <v>28</v>
      </c>
      <c r="B32" s="2" t="s">
        <v>408</v>
      </c>
      <c r="C32" s="2" t="s">
        <v>409</v>
      </c>
      <c r="D32" s="2" t="s">
        <v>394</v>
      </c>
      <c r="E32" s="2" t="s">
        <v>13</v>
      </c>
      <c r="F32" s="2">
        <v>3</v>
      </c>
      <c r="G32" s="2">
        <v>6</v>
      </c>
      <c r="H32" s="2">
        <v>-307</v>
      </c>
    </row>
    <row r="33" spans="1:8" ht="23.25" customHeight="1">
      <c r="A33" s="2">
        <v>29</v>
      </c>
      <c r="B33" s="2" t="s">
        <v>410</v>
      </c>
      <c r="C33" s="2" t="s">
        <v>411</v>
      </c>
      <c r="D33" s="2" t="s">
        <v>172</v>
      </c>
      <c r="E33" s="2" t="s">
        <v>26</v>
      </c>
      <c r="F33" s="2">
        <v>2.5</v>
      </c>
      <c r="G33" s="2">
        <v>6.5</v>
      </c>
      <c r="H33" s="2">
        <v>-208</v>
      </c>
    </row>
    <row r="34" spans="1:8" ht="23.25" customHeight="1">
      <c r="A34" s="2">
        <v>30</v>
      </c>
      <c r="B34" s="2" t="s">
        <v>412</v>
      </c>
      <c r="C34" s="2" t="s">
        <v>413</v>
      </c>
      <c r="D34" s="2" t="s">
        <v>394</v>
      </c>
      <c r="E34" s="2" t="s">
        <v>13</v>
      </c>
      <c r="F34" s="2">
        <v>2</v>
      </c>
      <c r="G34" s="2">
        <v>7</v>
      </c>
      <c r="H34" s="2">
        <v>-390</v>
      </c>
    </row>
    <row r="35" spans="1:8" ht="23.25" customHeight="1">
      <c r="A35" s="2">
        <v>31</v>
      </c>
      <c r="B35" s="2" t="s">
        <v>414</v>
      </c>
      <c r="C35" s="2" t="s">
        <v>415</v>
      </c>
      <c r="D35" s="2" t="s">
        <v>190</v>
      </c>
      <c r="E35" s="2" t="s">
        <v>7</v>
      </c>
      <c r="F35" s="2">
        <v>2</v>
      </c>
      <c r="G35" s="2">
        <v>7</v>
      </c>
      <c r="H35" s="2">
        <v>-418</v>
      </c>
    </row>
    <row r="36" spans="1:8" ht="23.25" customHeight="1">
      <c r="A36" s="2">
        <v>32</v>
      </c>
      <c r="B36" s="2" t="s">
        <v>416</v>
      </c>
      <c r="C36" s="2"/>
      <c r="D36" s="2" t="s">
        <v>129</v>
      </c>
      <c r="E36" s="2" t="s">
        <v>13</v>
      </c>
      <c r="F36" s="2">
        <v>1</v>
      </c>
      <c r="G36" s="2">
        <v>8</v>
      </c>
      <c r="H36" s="2">
        <v>-495</v>
      </c>
    </row>
    <row r="37" spans="1:8" ht="23.25" customHeight="1">
      <c r="A37" s="10"/>
      <c r="B37" s="10"/>
      <c r="C37" s="10"/>
      <c r="D37" s="10"/>
      <c r="E37" s="10"/>
      <c r="F37" s="10"/>
      <c r="G37" s="10"/>
      <c r="H37" s="10"/>
    </row>
    <row r="38" spans="1:8" ht="23.25" customHeight="1">
      <c r="A38" s="10"/>
      <c r="B38" s="10"/>
      <c r="C38" s="10"/>
      <c r="D38" s="10"/>
      <c r="E38" s="10"/>
      <c r="F38" s="10"/>
      <c r="G38" s="10"/>
      <c r="H38" s="10"/>
    </row>
    <row r="39" spans="1:8" ht="23.25" customHeight="1">
      <c r="A39" s="10"/>
      <c r="B39" s="10"/>
      <c r="C39" s="10"/>
      <c r="D39" s="10"/>
      <c r="E39" s="10"/>
      <c r="F39" s="10"/>
      <c r="G39" s="10"/>
      <c r="H39" s="10"/>
    </row>
    <row r="40" spans="1:8" ht="23.25" customHeight="1">
      <c r="A40" s="10"/>
      <c r="B40" s="10"/>
      <c r="C40" s="10"/>
      <c r="D40" s="10"/>
      <c r="E40" s="10"/>
      <c r="F40" s="10"/>
      <c r="G40" s="10"/>
      <c r="H40" s="10"/>
    </row>
    <row r="41" spans="1:8" ht="23.25" customHeight="1">
      <c r="A41" s="10"/>
      <c r="B41" s="10"/>
      <c r="C41" s="10"/>
      <c r="D41" s="10"/>
      <c r="E41" s="10"/>
      <c r="F41" s="10"/>
      <c r="G41" s="10"/>
      <c r="H41" s="10"/>
    </row>
    <row r="42" spans="1:8" ht="23.25" customHeight="1">
      <c r="A42" s="10"/>
      <c r="B42" s="10"/>
      <c r="C42" s="10"/>
      <c r="D42" s="10"/>
      <c r="E42" s="10"/>
      <c r="F42" s="10"/>
      <c r="G42" s="10"/>
      <c r="H42" s="10"/>
    </row>
    <row r="43" spans="1:8" ht="23.25" customHeight="1">
      <c r="A43" s="10"/>
      <c r="B43" s="10"/>
      <c r="C43" s="10"/>
      <c r="D43" s="10"/>
      <c r="E43" s="10"/>
      <c r="F43" s="10"/>
      <c r="G43" s="10"/>
      <c r="H43" s="10"/>
    </row>
    <row r="44" spans="1:8" ht="23.25" customHeight="1">
      <c r="A44" s="10"/>
      <c r="B44" s="10"/>
      <c r="C44" s="10"/>
      <c r="D44" s="10"/>
      <c r="E44" s="10"/>
      <c r="F44" s="10"/>
      <c r="G44" s="10"/>
      <c r="H44" s="10"/>
    </row>
    <row r="45" spans="1:8" ht="23.25" customHeight="1">
      <c r="A45" s="10"/>
      <c r="B45" s="10"/>
      <c r="C45" s="10"/>
      <c r="D45" s="10"/>
      <c r="E45" s="10"/>
      <c r="F45" s="10"/>
      <c r="G45" s="10"/>
      <c r="H45" s="10"/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0866141732283472" right="0.70866141732283472" top="0.74803149606299213" bottom="0.74803149606299213" header="0.31496062992125984" footer="0.31496062992125984"/>
  <pageSetup scale="82" fitToHeight="2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workbookViewId="0">
      <selection activeCell="C12" sqref="C12"/>
    </sheetView>
  </sheetViews>
  <sheetFormatPr defaultColWidth="9.140625" defaultRowHeight="15"/>
  <cols>
    <col min="1" max="1" width="9.140625" style="5"/>
    <col min="2" max="3" width="26.28515625" style="5" customWidth="1"/>
    <col min="4" max="4" width="32" style="5" customWidth="1"/>
    <col min="5" max="5" width="13.140625" style="5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0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0"/>
    </row>
    <row r="3" spans="1:8" ht="34.5">
      <c r="A3" s="31" t="s">
        <v>38</v>
      </c>
      <c r="B3" s="31"/>
      <c r="C3" s="31"/>
      <c r="D3" s="31"/>
      <c r="E3" s="31"/>
      <c r="F3" s="31"/>
      <c r="G3" s="31"/>
      <c r="H3" s="31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2">
        <v>1</v>
      </c>
      <c r="B5" s="12" t="s">
        <v>417</v>
      </c>
      <c r="C5" s="12"/>
      <c r="D5" s="12" t="s">
        <v>253</v>
      </c>
      <c r="E5" s="12" t="s">
        <v>11</v>
      </c>
      <c r="F5" s="32" t="s">
        <v>22</v>
      </c>
      <c r="G5" s="32"/>
      <c r="H5" s="32"/>
    </row>
    <row r="6" spans="1:8" ht="23.25" customHeight="1">
      <c r="A6" s="12">
        <v>2</v>
      </c>
      <c r="B6" s="12" t="s">
        <v>19</v>
      </c>
      <c r="C6" s="12"/>
      <c r="D6" s="12" t="s">
        <v>418</v>
      </c>
      <c r="E6" s="12" t="s">
        <v>11</v>
      </c>
      <c r="F6" s="32"/>
      <c r="G6" s="32"/>
      <c r="H6" s="32"/>
    </row>
    <row r="7" spans="1:8" ht="23.25" customHeight="1">
      <c r="A7" s="2">
        <v>3</v>
      </c>
      <c r="B7" s="2" t="s">
        <v>419</v>
      </c>
      <c r="C7" s="2"/>
      <c r="D7" s="2" t="s">
        <v>253</v>
      </c>
      <c r="E7" s="2" t="s">
        <v>11</v>
      </c>
      <c r="F7" s="2">
        <v>8</v>
      </c>
      <c r="G7" s="2">
        <v>2</v>
      </c>
      <c r="H7" s="2">
        <v>852</v>
      </c>
    </row>
    <row r="8" spans="1:8" ht="23.25" customHeight="1">
      <c r="A8" s="2">
        <v>4</v>
      </c>
      <c r="B8" s="2" t="s">
        <v>420</v>
      </c>
      <c r="C8" s="2" t="s">
        <v>421</v>
      </c>
      <c r="D8" s="2" t="s">
        <v>29</v>
      </c>
      <c r="E8" s="2" t="s">
        <v>12</v>
      </c>
      <c r="F8" s="2">
        <v>8</v>
      </c>
      <c r="G8" s="2">
        <v>2</v>
      </c>
      <c r="H8" s="2">
        <v>800</v>
      </c>
    </row>
    <row r="9" spans="1:8" ht="23.25" customHeight="1">
      <c r="A9" s="2">
        <v>5</v>
      </c>
      <c r="B9" s="2" t="s">
        <v>422</v>
      </c>
      <c r="C9" s="2" t="s">
        <v>423</v>
      </c>
      <c r="D9" s="2" t="s">
        <v>24</v>
      </c>
      <c r="E9" s="2" t="s">
        <v>11</v>
      </c>
      <c r="F9" s="2">
        <v>8</v>
      </c>
      <c r="G9" s="2">
        <v>2</v>
      </c>
      <c r="H9" s="2">
        <v>766</v>
      </c>
    </row>
    <row r="10" spans="1:8" ht="23.25" customHeight="1">
      <c r="A10" s="2">
        <v>6</v>
      </c>
      <c r="B10" s="2" t="s">
        <v>424</v>
      </c>
      <c r="C10" s="2" t="s">
        <v>425</v>
      </c>
      <c r="D10" s="2" t="s">
        <v>28</v>
      </c>
      <c r="E10" s="2" t="s">
        <v>13</v>
      </c>
      <c r="F10" s="2">
        <v>8</v>
      </c>
      <c r="G10" s="2">
        <v>2</v>
      </c>
      <c r="H10" s="2">
        <v>381</v>
      </c>
    </row>
    <row r="11" spans="1:8" ht="23.25" customHeight="1">
      <c r="A11" s="2">
        <v>7</v>
      </c>
      <c r="B11" s="2" t="s">
        <v>426</v>
      </c>
      <c r="C11" s="2" t="s">
        <v>427</v>
      </c>
      <c r="D11" s="2" t="s">
        <v>253</v>
      </c>
      <c r="E11" s="2" t="s">
        <v>11</v>
      </c>
      <c r="F11" s="2">
        <v>7</v>
      </c>
      <c r="G11" s="2">
        <v>3</v>
      </c>
      <c r="H11" s="2">
        <v>1007</v>
      </c>
    </row>
    <row r="12" spans="1:8" ht="23.25" customHeight="1">
      <c r="A12" s="2">
        <v>8</v>
      </c>
      <c r="B12" s="2" t="s">
        <v>428</v>
      </c>
      <c r="C12" s="2" t="s">
        <v>429</v>
      </c>
      <c r="D12" s="2" t="s">
        <v>256</v>
      </c>
      <c r="E12" s="2" t="s">
        <v>7</v>
      </c>
      <c r="F12" s="2">
        <v>7</v>
      </c>
      <c r="G12" s="2">
        <v>3</v>
      </c>
      <c r="H12" s="2">
        <v>993</v>
      </c>
    </row>
    <row r="13" spans="1:8" ht="23.25" customHeight="1">
      <c r="A13" s="2">
        <v>9</v>
      </c>
      <c r="B13" s="2" t="s">
        <v>430</v>
      </c>
      <c r="C13" s="2" t="s">
        <v>431</v>
      </c>
      <c r="D13" s="2" t="s">
        <v>204</v>
      </c>
      <c r="E13" s="2" t="s">
        <v>117</v>
      </c>
      <c r="F13" s="2">
        <v>7</v>
      </c>
      <c r="G13" s="2">
        <v>3</v>
      </c>
      <c r="H13" s="2">
        <v>808</v>
      </c>
    </row>
    <row r="14" spans="1:8" ht="23.25" customHeight="1">
      <c r="A14" s="2">
        <v>10</v>
      </c>
      <c r="B14" s="2" t="s">
        <v>432</v>
      </c>
      <c r="C14" s="2" t="s">
        <v>433</v>
      </c>
      <c r="D14" s="2" t="s">
        <v>152</v>
      </c>
      <c r="E14" s="2" t="s">
        <v>16</v>
      </c>
      <c r="F14" s="2">
        <v>7</v>
      </c>
      <c r="G14" s="2">
        <v>3</v>
      </c>
      <c r="H14" s="2">
        <v>771</v>
      </c>
    </row>
    <row r="15" spans="1:8" ht="23.25" customHeight="1">
      <c r="A15" s="2">
        <v>11</v>
      </c>
      <c r="B15" s="2" t="s">
        <v>434</v>
      </c>
      <c r="C15" s="2" t="s">
        <v>435</v>
      </c>
      <c r="D15" s="2" t="s">
        <v>253</v>
      </c>
      <c r="E15" s="2" t="s">
        <v>11</v>
      </c>
      <c r="F15" s="2">
        <v>7</v>
      </c>
      <c r="G15" s="2">
        <v>3</v>
      </c>
      <c r="H15" s="2">
        <v>701</v>
      </c>
    </row>
    <row r="16" spans="1:8" ht="23.25" customHeight="1">
      <c r="A16" s="2">
        <v>12</v>
      </c>
      <c r="B16" s="2" t="s">
        <v>436</v>
      </c>
      <c r="C16" s="2" t="s">
        <v>437</v>
      </c>
      <c r="D16" s="2" t="s">
        <v>28</v>
      </c>
      <c r="E16" s="2" t="s">
        <v>13</v>
      </c>
      <c r="F16" s="2">
        <v>7</v>
      </c>
      <c r="G16" s="2">
        <v>3</v>
      </c>
      <c r="H16" s="2">
        <v>685</v>
      </c>
    </row>
    <row r="17" spans="1:8" ht="23.25" customHeight="1">
      <c r="A17" s="2">
        <v>13</v>
      </c>
      <c r="B17" s="2" t="s">
        <v>438</v>
      </c>
      <c r="C17" s="2" t="s">
        <v>439</v>
      </c>
      <c r="D17" s="2" t="s">
        <v>34</v>
      </c>
      <c r="E17" s="2" t="s">
        <v>18</v>
      </c>
      <c r="F17" s="2">
        <v>7</v>
      </c>
      <c r="G17" s="2">
        <v>3</v>
      </c>
      <c r="H17" s="2">
        <v>546</v>
      </c>
    </row>
    <row r="18" spans="1:8" ht="23.25" customHeight="1">
      <c r="A18" s="2">
        <v>14</v>
      </c>
      <c r="B18" s="2" t="s">
        <v>440</v>
      </c>
      <c r="C18" s="2" t="s">
        <v>441</v>
      </c>
      <c r="D18" s="2" t="s">
        <v>442</v>
      </c>
      <c r="E18" s="2" t="s">
        <v>16</v>
      </c>
      <c r="F18" s="2">
        <v>7</v>
      </c>
      <c r="G18" s="2">
        <v>3</v>
      </c>
      <c r="H18" s="2">
        <v>519</v>
      </c>
    </row>
    <row r="19" spans="1:8" ht="23.25" customHeight="1">
      <c r="A19" s="2">
        <v>15</v>
      </c>
      <c r="B19" s="2" t="s">
        <v>443</v>
      </c>
      <c r="C19" s="2" t="s">
        <v>444</v>
      </c>
      <c r="D19" s="2" t="s">
        <v>304</v>
      </c>
      <c r="E19" s="2" t="s">
        <v>11</v>
      </c>
      <c r="F19" s="2">
        <v>7</v>
      </c>
      <c r="G19" s="2">
        <v>3</v>
      </c>
      <c r="H19" s="2">
        <v>497</v>
      </c>
    </row>
    <row r="20" spans="1:8" ht="23.25" customHeight="1">
      <c r="A20" s="2">
        <v>16</v>
      </c>
      <c r="B20" s="2" t="s">
        <v>445</v>
      </c>
      <c r="C20" s="2" t="s">
        <v>446</v>
      </c>
      <c r="D20" s="2" t="s">
        <v>204</v>
      </c>
      <c r="E20" s="2" t="s">
        <v>117</v>
      </c>
      <c r="F20" s="2">
        <v>7</v>
      </c>
      <c r="G20" s="2">
        <v>3</v>
      </c>
      <c r="H20" s="2">
        <v>441</v>
      </c>
    </row>
    <row r="21" spans="1:8" ht="23.25" customHeight="1">
      <c r="A21" s="2">
        <v>17</v>
      </c>
      <c r="B21" s="2" t="s">
        <v>447</v>
      </c>
      <c r="C21" s="2"/>
      <c r="D21" s="2" t="s">
        <v>28</v>
      </c>
      <c r="E21" s="2" t="s">
        <v>13</v>
      </c>
      <c r="F21" s="2">
        <v>7</v>
      </c>
      <c r="G21" s="2">
        <v>3</v>
      </c>
      <c r="H21" s="2">
        <v>358</v>
      </c>
    </row>
    <row r="22" spans="1:8" ht="23.25" customHeight="1">
      <c r="A22" s="2">
        <v>18</v>
      </c>
      <c r="B22" s="2" t="s">
        <v>448</v>
      </c>
      <c r="C22" s="2" t="s">
        <v>449</v>
      </c>
      <c r="D22" s="2" t="s">
        <v>450</v>
      </c>
      <c r="E22" s="2" t="s">
        <v>117</v>
      </c>
      <c r="F22" s="2">
        <v>6</v>
      </c>
      <c r="G22" s="2">
        <v>4</v>
      </c>
      <c r="H22" s="2">
        <v>949</v>
      </c>
    </row>
    <row r="23" spans="1:8" ht="23.25" customHeight="1">
      <c r="A23" s="2">
        <v>19</v>
      </c>
      <c r="B23" s="2" t="s">
        <v>451</v>
      </c>
      <c r="C23" s="2"/>
      <c r="D23" s="2" t="s">
        <v>452</v>
      </c>
      <c r="E23" s="2" t="s">
        <v>11</v>
      </c>
      <c r="F23" s="2">
        <v>6</v>
      </c>
      <c r="G23" s="2">
        <v>4</v>
      </c>
      <c r="H23" s="2">
        <v>824</v>
      </c>
    </row>
    <row r="24" spans="1:8" ht="23.25" customHeight="1">
      <c r="A24" s="2">
        <v>20</v>
      </c>
      <c r="B24" s="2" t="s">
        <v>453</v>
      </c>
      <c r="C24" s="2" t="s">
        <v>454</v>
      </c>
      <c r="D24" s="2" t="s">
        <v>204</v>
      </c>
      <c r="E24" s="2" t="s">
        <v>117</v>
      </c>
      <c r="F24" s="2">
        <v>6</v>
      </c>
      <c r="G24" s="2">
        <v>4</v>
      </c>
      <c r="H24" s="2">
        <v>782</v>
      </c>
    </row>
    <row r="25" spans="1:8" ht="23.25" customHeight="1">
      <c r="A25" s="2">
        <v>21</v>
      </c>
      <c r="B25" s="2" t="s">
        <v>455</v>
      </c>
      <c r="C25" s="2" t="s">
        <v>456</v>
      </c>
      <c r="D25" s="2" t="s">
        <v>209</v>
      </c>
      <c r="E25" s="2" t="s">
        <v>10</v>
      </c>
      <c r="F25" s="2">
        <v>6</v>
      </c>
      <c r="G25" s="2">
        <v>4</v>
      </c>
      <c r="H25" s="2">
        <v>579</v>
      </c>
    </row>
    <row r="26" spans="1:8" ht="23.25" customHeight="1">
      <c r="A26" s="2">
        <v>22</v>
      </c>
      <c r="B26" s="2" t="s">
        <v>457</v>
      </c>
      <c r="C26" s="2" t="s">
        <v>458</v>
      </c>
      <c r="D26" s="2" t="s">
        <v>399</v>
      </c>
      <c r="E26" s="2" t="s">
        <v>7</v>
      </c>
      <c r="F26" s="2">
        <v>6</v>
      </c>
      <c r="G26" s="2">
        <v>4</v>
      </c>
      <c r="H26" s="2">
        <v>497</v>
      </c>
    </row>
    <row r="27" spans="1:8" ht="23.25" customHeight="1">
      <c r="A27" s="2">
        <v>23</v>
      </c>
      <c r="B27" s="2" t="s">
        <v>459</v>
      </c>
      <c r="C27" s="2" t="s">
        <v>460</v>
      </c>
      <c r="D27" s="2" t="s">
        <v>23</v>
      </c>
      <c r="E27" s="2" t="s">
        <v>10</v>
      </c>
      <c r="F27" s="2">
        <v>6</v>
      </c>
      <c r="G27" s="2">
        <v>4</v>
      </c>
      <c r="H27" s="2">
        <v>451</v>
      </c>
    </row>
    <row r="28" spans="1:8" ht="23.25" customHeight="1">
      <c r="A28" s="2">
        <v>24</v>
      </c>
      <c r="B28" s="2" t="s">
        <v>461</v>
      </c>
      <c r="C28" s="2" t="s">
        <v>462</v>
      </c>
      <c r="D28" s="2" t="s">
        <v>209</v>
      </c>
      <c r="E28" s="2" t="s">
        <v>10</v>
      </c>
      <c r="F28" s="2">
        <v>6</v>
      </c>
      <c r="G28" s="2">
        <v>4</v>
      </c>
      <c r="H28" s="2">
        <v>419</v>
      </c>
    </row>
    <row r="29" spans="1:8" ht="23.25" customHeight="1">
      <c r="A29" s="2">
        <v>25</v>
      </c>
      <c r="B29" s="2" t="s">
        <v>463</v>
      </c>
      <c r="C29" s="2" t="s">
        <v>464</v>
      </c>
      <c r="D29" s="2" t="s">
        <v>465</v>
      </c>
      <c r="E29" s="2" t="s">
        <v>18</v>
      </c>
      <c r="F29" s="2">
        <v>6</v>
      </c>
      <c r="G29" s="2">
        <v>4</v>
      </c>
      <c r="H29" s="2">
        <v>411</v>
      </c>
    </row>
    <row r="30" spans="1:8" ht="23.25" customHeight="1">
      <c r="A30" s="2">
        <v>26</v>
      </c>
      <c r="B30" s="2" t="s">
        <v>466</v>
      </c>
      <c r="C30" s="2" t="s">
        <v>467</v>
      </c>
      <c r="D30" s="2" t="s">
        <v>29</v>
      </c>
      <c r="E30" s="2" t="s">
        <v>12</v>
      </c>
      <c r="F30" s="2">
        <v>6</v>
      </c>
      <c r="G30" s="2">
        <v>4</v>
      </c>
      <c r="H30" s="2">
        <v>382</v>
      </c>
    </row>
    <row r="31" spans="1:8" ht="23.25" customHeight="1">
      <c r="A31" s="2">
        <v>27</v>
      </c>
      <c r="B31" s="2" t="s">
        <v>468</v>
      </c>
      <c r="C31" s="2" t="s">
        <v>469</v>
      </c>
      <c r="D31" s="2" t="s">
        <v>404</v>
      </c>
      <c r="E31" s="2" t="s">
        <v>405</v>
      </c>
      <c r="F31" s="2">
        <v>6</v>
      </c>
      <c r="G31" s="2">
        <v>4</v>
      </c>
      <c r="H31" s="2">
        <v>368</v>
      </c>
    </row>
    <row r="32" spans="1:8" ht="23.25" customHeight="1">
      <c r="A32" s="2">
        <v>28</v>
      </c>
      <c r="B32" s="2" t="s">
        <v>470</v>
      </c>
      <c r="C32" s="2" t="s">
        <v>471</v>
      </c>
      <c r="D32" s="2" t="s">
        <v>263</v>
      </c>
      <c r="E32" s="2" t="s">
        <v>12</v>
      </c>
      <c r="F32" s="2">
        <v>6</v>
      </c>
      <c r="G32" s="2">
        <v>4</v>
      </c>
      <c r="H32" s="2">
        <v>354</v>
      </c>
    </row>
    <row r="33" spans="1:8" ht="23.25" customHeight="1">
      <c r="A33" s="2">
        <v>29</v>
      </c>
      <c r="B33" s="2" t="s">
        <v>472</v>
      </c>
      <c r="C33" s="2" t="s">
        <v>473</v>
      </c>
      <c r="D33" s="2" t="s">
        <v>152</v>
      </c>
      <c r="E33" s="2" t="s">
        <v>16</v>
      </c>
      <c r="F33" s="2">
        <v>6</v>
      </c>
      <c r="G33" s="2">
        <v>4</v>
      </c>
      <c r="H33" s="2">
        <v>336</v>
      </c>
    </row>
    <row r="34" spans="1:8" ht="23.25" customHeight="1">
      <c r="A34" s="2">
        <v>30</v>
      </c>
      <c r="B34" s="2" t="s">
        <v>474</v>
      </c>
      <c r="C34" s="2" t="s">
        <v>475</v>
      </c>
      <c r="D34" s="2" t="s">
        <v>476</v>
      </c>
      <c r="E34" s="2" t="s">
        <v>7</v>
      </c>
      <c r="F34" s="2">
        <v>6</v>
      </c>
      <c r="G34" s="2">
        <v>4</v>
      </c>
      <c r="H34" s="2">
        <v>303</v>
      </c>
    </row>
    <row r="35" spans="1:8" ht="23.25" customHeight="1">
      <c r="A35" s="2">
        <v>31</v>
      </c>
      <c r="B35" s="2" t="s">
        <v>477</v>
      </c>
      <c r="C35" s="2"/>
      <c r="D35" s="2" t="s">
        <v>253</v>
      </c>
      <c r="E35" s="2" t="s">
        <v>11</v>
      </c>
      <c r="F35" s="2">
        <v>6</v>
      </c>
      <c r="G35" s="2">
        <v>4</v>
      </c>
      <c r="H35" s="2">
        <v>222</v>
      </c>
    </row>
    <row r="36" spans="1:8" ht="23.25" customHeight="1">
      <c r="A36" s="2">
        <v>32</v>
      </c>
      <c r="B36" s="2" t="s">
        <v>478</v>
      </c>
      <c r="C36" s="2" t="s">
        <v>479</v>
      </c>
      <c r="D36" s="2" t="s">
        <v>27</v>
      </c>
      <c r="E36" s="2" t="s">
        <v>14</v>
      </c>
      <c r="F36" s="2">
        <v>6</v>
      </c>
      <c r="G36" s="2">
        <v>4</v>
      </c>
      <c r="H36" s="2">
        <v>220</v>
      </c>
    </row>
    <row r="37" spans="1:8" ht="23.25" customHeight="1">
      <c r="A37" s="2">
        <v>33</v>
      </c>
      <c r="B37" s="2" t="s">
        <v>480</v>
      </c>
      <c r="C37" s="2" t="s">
        <v>481</v>
      </c>
      <c r="D37" s="2" t="s">
        <v>30</v>
      </c>
      <c r="E37" s="2" t="s">
        <v>10</v>
      </c>
      <c r="F37" s="2">
        <v>6</v>
      </c>
      <c r="G37" s="2">
        <v>4</v>
      </c>
      <c r="H37" s="2">
        <v>218</v>
      </c>
    </row>
    <row r="38" spans="1:8" ht="23.25" customHeight="1">
      <c r="A38" s="2">
        <v>34</v>
      </c>
      <c r="B38" s="2" t="s">
        <v>482</v>
      </c>
      <c r="C38" s="2" t="s">
        <v>483</v>
      </c>
      <c r="D38" s="2" t="s">
        <v>484</v>
      </c>
      <c r="E38" s="2" t="s">
        <v>10</v>
      </c>
      <c r="F38" s="2">
        <v>6</v>
      </c>
      <c r="G38" s="2">
        <v>4</v>
      </c>
      <c r="H38" s="2">
        <v>169</v>
      </c>
    </row>
    <row r="39" spans="1:8" ht="23.25" customHeight="1">
      <c r="A39" s="2">
        <v>35</v>
      </c>
      <c r="B39" s="2" t="s">
        <v>485</v>
      </c>
      <c r="C39" s="2" t="s">
        <v>486</v>
      </c>
      <c r="D39" s="2" t="s">
        <v>487</v>
      </c>
      <c r="E39" s="2" t="s">
        <v>12</v>
      </c>
      <c r="F39" s="2">
        <v>6</v>
      </c>
      <c r="G39" s="2">
        <v>4</v>
      </c>
      <c r="H39" s="2">
        <v>148</v>
      </c>
    </row>
    <row r="40" spans="1:8" ht="23.25" customHeight="1">
      <c r="A40" s="2">
        <v>36</v>
      </c>
      <c r="B40" s="2" t="s">
        <v>488</v>
      </c>
      <c r="C40" s="2" t="s">
        <v>489</v>
      </c>
      <c r="D40" s="2" t="s">
        <v>230</v>
      </c>
      <c r="E40" s="2" t="s">
        <v>14</v>
      </c>
      <c r="F40" s="2">
        <v>6</v>
      </c>
      <c r="G40" s="2">
        <v>4</v>
      </c>
      <c r="H40" s="2">
        <v>22</v>
      </c>
    </row>
    <row r="41" spans="1:8" ht="23.25" customHeight="1">
      <c r="A41" s="2">
        <v>37</v>
      </c>
      <c r="B41" s="2" t="s">
        <v>490</v>
      </c>
      <c r="C41" s="2" t="s">
        <v>491</v>
      </c>
      <c r="D41" s="2" t="s">
        <v>492</v>
      </c>
      <c r="E41" s="2" t="s">
        <v>35</v>
      </c>
      <c r="F41" s="2">
        <v>6</v>
      </c>
      <c r="G41" s="2">
        <v>4</v>
      </c>
      <c r="H41" s="2">
        <v>19</v>
      </c>
    </row>
    <row r="42" spans="1:8" ht="23.25" customHeight="1">
      <c r="A42" s="2">
        <v>38</v>
      </c>
      <c r="B42" s="2" t="s">
        <v>493</v>
      </c>
      <c r="C42" s="2" t="s">
        <v>494</v>
      </c>
      <c r="D42" s="2" t="s">
        <v>442</v>
      </c>
      <c r="E42" s="2" t="s">
        <v>16</v>
      </c>
      <c r="F42" s="2">
        <v>6</v>
      </c>
      <c r="G42" s="2">
        <v>4</v>
      </c>
      <c r="H42" s="2">
        <v>-22</v>
      </c>
    </row>
    <row r="43" spans="1:8" ht="23.25" customHeight="1">
      <c r="A43" s="2">
        <v>39</v>
      </c>
      <c r="B43" s="2" t="s">
        <v>495</v>
      </c>
      <c r="C43" s="2" t="s">
        <v>496</v>
      </c>
      <c r="D43" s="2" t="s">
        <v>209</v>
      </c>
      <c r="E43" s="2" t="s">
        <v>10</v>
      </c>
      <c r="F43" s="2">
        <v>6</v>
      </c>
      <c r="G43" s="2">
        <v>4</v>
      </c>
      <c r="H43" s="2">
        <v>-69</v>
      </c>
    </row>
    <row r="44" spans="1:8" ht="23.25" customHeight="1">
      <c r="A44" s="2">
        <v>40</v>
      </c>
      <c r="B44" s="2" t="s">
        <v>497</v>
      </c>
      <c r="C44" s="2" t="s">
        <v>498</v>
      </c>
      <c r="D44" s="2" t="s">
        <v>44</v>
      </c>
      <c r="E44" s="2" t="s">
        <v>35</v>
      </c>
      <c r="F44" s="2">
        <v>5</v>
      </c>
      <c r="G44" s="2">
        <v>5</v>
      </c>
      <c r="H44" s="2">
        <v>498</v>
      </c>
    </row>
    <row r="45" spans="1:8" ht="23.25" customHeight="1">
      <c r="A45" s="2">
        <v>41</v>
      </c>
      <c r="B45" s="2" t="s">
        <v>499</v>
      </c>
      <c r="C45" s="2" t="s">
        <v>500</v>
      </c>
      <c r="D45" s="2" t="s">
        <v>501</v>
      </c>
      <c r="E45" s="2" t="s">
        <v>18</v>
      </c>
      <c r="F45" s="2">
        <v>5</v>
      </c>
      <c r="G45" s="2">
        <v>5</v>
      </c>
      <c r="H45" s="2">
        <v>497</v>
      </c>
    </row>
    <row r="46" spans="1:8" ht="23.25">
      <c r="A46" s="2">
        <v>42</v>
      </c>
      <c r="B46" s="2" t="s">
        <v>502</v>
      </c>
      <c r="C46" s="2" t="s">
        <v>503</v>
      </c>
      <c r="D46" s="2" t="s">
        <v>30</v>
      </c>
      <c r="E46" s="2" t="s">
        <v>10</v>
      </c>
      <c r="F46" s="2">
        <v>5</v>
      </c>
      <c r="G46" s="2">
        <v>5</v>
      </c>
      <c r="H46" s="2">
        <v>395</v>
      </c>
    </row>
    <row r="47" spans="1:8" ht="23.25">
      <c r="A47" s="2">
        <v>43</v>
      </c>
      <c r="B47" s="2" t="s">
        <v>504</v>
      </c>
      <c r="C47" s="2" t="s">
        <v>505</v>
      </c>
      <c r="D47" s="2" t="s">
        <v>280</v>
      </c>
      <c r="E47" s="2" t="s">
        <v>10</v>
      </c>
      <c r="F47" s="2">
        <v>5</v>
      </c>
      <c r="G47" s="2">
        <v>5</v>
      </c>
      <c r="H47" s="2">
        <v>384</v>
      </c>
    </row>
    <row r="48" spans="1:8" ht="23.25">
      <c r="A48" s="2">
        <v>44</v>
      </c>
      <c r="B48" s="2" t="s">
        <v>506</v>
      </c>
      <c r="C48" s="2" t="s">
        <v>507</v>
      </c>
      <c r="D48" s="2" t="s">
        <v>204</v>
      </c>
      <c r="E48" s="2" t="s">
        <v>117</v>
      </c>
      <c r="F48" s="2">
        <v>5</v>
      </c>
      <c r="G48" s="2">
        <v>5</v>
      </c>
      <c r="H48" s="2">
        <v>344</v>
      </c>
    </row>
    <row r="49" spans="1:8" ht="23.25">
      <c r="A49" s="2">
        <v>45</v>
      </c>
      <c r="B49" s="2" t="s">
        <v>508</v>
      </c>
      <c r="C49" s="2" t="s">
        <v>509</v>
      </c>
      <c r="D49" s="2" t="s">
        <v>25</v>
      </c>
      <c r="E49" s="2" t="s">
        <v>8</v>
      </c>
      <c r="F49" s="2">
        <v>5</v>
      </c>
      <c r="G49" s="2">
        <v>5</v>
      </c>
      <c r="H49" s="2">
        <v>319</v>
      </c>
    </row>
    <row r="50" spans="1:8" ht="23.25">
      <c r="A50" s="2">
        <v>46</v>
      </c>
      <c r="B50" s="2" t="s">
        <v>510</v>
      </c>
      <c r="C50" s="2" t="s">
        <v>511</v>
      </c>
      <c r="D50" s="2" t="s">
        <v>28</v>
      </c>
      <c r="E50" s="2" t="s">
        <v>13</v>
      </c>
      <c r="F50" s="2">
        <v>5</v>
      </c>
      <c r="G50" s="2">
        <v>5</v>
      </c>
      <c r="H50" s="2">
        <v>281</v>
      </c>
    </row>
    <row r="51" spans="1:8" ht="23.25">
      <c r="A51" s="2">
        <v>47</v>
      </c>
      <c r="B51" s="2" t="s">
        <v>512</v>
      </c>
      <c r="C51" s="2" t="s">
        <v>513</v>
      </c>
      <c r="D51" s="2" t="s">
        <v>23</v>
      </c>
      <c r="E51" s="2" t="s">
        <v>10</v>
      </c>
      <c r="F51" s="2">
        <v>5</v>
      </c>
      <c r="G51" s="2">
        <v>5</v>
      </c>
      <c r="H51" s="2">
        <v>194</v>
      </c>
    </row>
    <row r="52" spans="1:8" ht="23.25">
      <c r="A52" s="2">
        <v>48</v>
      </c>
      <c r="B52" s="2" t="s">
        <v>514</v>
      </c>
      <c r="C52" s="2" t="s">
        <v>515</v>
      </c>
      <c r="D52" s="2" t="s">
        <v>516</v>
      </c>
      <c r="E52" s="2" t="s">
        <v>10</v>
      </c>
      <c r="F52" s="2">
        <v>5</v>
      </c>
      <c r="G52" s="2">
        <v>5</v>
      </c>
      <c r="H52" s="2">
        <v>157</v>
      </c>
    </row>
    <row r="53" spans="1:8" ht="23.25">
      <c r="A53" s="2">
        <v>49</v>
      </c>
      <c r="B53" s="2" t="s">
        <v>517</v>
      </c>
      <c r="C53" s="2" t="s">
        <v>518</v>
      </c>
      <c r="D53" s="2" t="s">
        <v>233</v>
      </c>
      <c r="E53" s="2" t="s">
        <v>11</v>
      </c>
      <c r="F53" s="2">
        <v>5</v>
      </c>
      <c r="G53" s="2">
        <v>5</v>
      </c>
      <c r="H53" s="2">
        <v>119</v>
      </c>
    </row>
    <row r="54" spans="1:8" ht="23.25">
      <c r="A54" s="2">
        <v>50</v>
      </c>
      <c r="B54" s="2" t="s">
        <v>519</v>
      </c>
      <c r="C54" s="2" t="s">
        <v>520</v>
      </c>
      <c r="D54" s="2" t="s">
        <v>29</v>
      </c>
      <c r="E54" s="2" t="s">
        <v>12</v>
      </c>
      <c r="F54" s="2">
        <v>5</v>
      </c>
      <c r="G54" s="2">
        <v>5</v>
      </c>
      <c r="H54" s="2">
        <v>116</v>
      </c>
    </row>
    <row r="55" spans="1:8" ht="23.25">
      <c r="A55" s="2">
        <v>51</v>
      </c>
      <c r="B55" s="2" t="s">
        <v>521</v>
      </c>
      <c r="C55" s="2"/>
      <c r="D55" s="2" t="s">
        <v>28</v>
      </c>
      <c r="E55" s="2" t="s">
        <v>13</v>
      </c>
      <c r="F55" s="2">
        <v>5</v>
      </c>
      <c r="G55" s="2">
        <v>5</v>
      </c>
      <c r="H55" s="2">
        <v>79</v>
      </c>
    </row>
    <row r="56" spans="1:8" ht="23.25">
      <c r="A56" s="2">
        <v>52</v>
      </c>
      <c r="B56" s="2" t="s">
        <v>522</v>
      </c>
      <c r="C56" s="2" t="s">
        <v>523</v>
      </c>
      <c r="D56" s="2" t="s">
        <v>30</v>
      </c>
      <c r="E56" s="2" t="s">
        <v>10</v>
      </c>
      <c r="F56" s="2">
        <v>5</v>
      </c>
      <c r="G56" s="2">
        <v>5</v>
      </c>
      <c r="H56" s="2">
        <v>71</v>
      </c>
    </row>
    <row r="57" spans="1:8" ht="23.25">
      <c r="A57" s="2">
        <v>53</v>
      </c>
      <c r="B57" s="2" t="s">
        <v>524</v>
      </c>
      <c r="C57" s="2" t="s">
        <v>525</v>
      </c>
      <c r="D57" s="2" t="s">
        <v>27</v>
      </c>
      <c r="E57" s="2" t="s">
        <v>14</v>
      </c>
      <c r="F57" s="2">
        <v>5</v>
      </c>
      <c r="G57" s="2">
        <v>5</v>
      </c>
      <c r="H57" s="2">
        <v>25</v>
      </c>
    </row>
    <row r="58" spans="1:8" ht="23.25">
      <c r="A58" s="2">
        <v>54</v>
      </c>
      <c r="B58" s="2" t="s">
        <v>526</v>
      </c>
      <c r="C58" s="2" t="s">
        <v>527</v>
      </c>
      <c r="D58" s="2" t="s">
        <v>442</v>
      </c>
      <c r="E58" s="2" t="s">
        <v>16</v>
      </c>
      <c r="F58" s="2">
        <v>5</v>
      </c>
      <c r="G58" s="2">
        <v>5</v>
      </c>
      <c r="H58" s="2">
        <v>-26</v>
      </c>
    </row>
    <row r="59" spans="1:8" ht="23.25">
      <c r="A59" s="2">
        <v>55</v>
      </c>
      <c r="B59" s="2" t="s">
        <v>528</v>
      </c>
      <c r="C59" s="2" t="s">
        <v>529</v>
      </c>
      <c r="D59" s="2" t="s">
        <v>233</v>
      </c>
      <c r="E59" s="2" t="s">
        <v>11</v>
      </c>
      <c r="F59" s="2">
        <v>5</v>
      </c>
      <c r="G59" s="2">
        <v>5</v>
      </c>
      <c r="H59" s="2">
        <v>-73</v>
      </c>
    </row>
    <row r="60" spans="1:8" ht="23.25">
      <c r="A60" s="2">
        <v>56</v>
      </c>
      <c r="B60" s="2" t="s">
        <v>530</v>
      </c>
      <c r="C60" s="2" t="s">
        <v>531</v>
      </c>
      <c r="D60" s="2" t="s">
        <v>7</v>
      </c>
      <c r="E60" s="2" t="s">
        <v>7</v>
      </c>
      <c r="F60" s="2">
        <v>5</v>
      </c>
      <c r="G60" s="2">
        <v>5</v>
      </c>
      <c r="H60" s="2">
        <v>-265</v>
      </c>
    </row>
    <row r="61" spans="1:8" ht="23.25">
      <c r="A61" s="2">
        <v>57</v>
      </c>
      <c r="B61" s="2" t="s">
        <v>532</v>
      </c>
      <c r="C61" s="2" t="s">
        <v>533</v>
      </c>
      <c r="D61" s="2" t="s">
        <v>44</v>
      </c>
      <c r="E61" s="2" t="s">
        <v>35</v>
      </c>
      <c r="F61" s="2">
        <v>5</v>
      </c>
      <c r="G61" s="2">
        <v>5</v>
      </c>
      <c r="H61" s="2">
        <v>-279</v>
      </c>
    </row>
    <row r="62" spans="1:8" ht="23.25">
      <c r="A62" s="2">
        <v>58</v>
      </c>
      <c r="B62" s="2" t="s">
        <v>534</v>
      </c>
      <c r="C62" s="2" t="s">
        <v>535</v>
      </c>
      <c r="D62" s="2" t="s">
        <v>7</v>
      </c>
      <c r="E62" s="2" t="s">
        <v>7</v>
      </c>
      <c r="F62" s="2">
        <v>5</v>
      </c>
      <c r="G62" s="2">
        <v>5</v>
      </c>
      <c r="H62" s="2">
        <v>-314</v>
      </c>
    </row>
    <row r="63" spans="1:8" ht="23.25">
      <c r="A63" s="2">
        <v>59</v>
      </c>
      <c r="B63" s="2" t="s">
        <v>536</v>
      </c>
      <c r="C63" s="2" t="s">
        <v>537</v>
      </c>
      <c r="D63" s="2" t="s">
        <v>28</v>
      </c>
      <c r="E63" s="2" t="s">
        <v>13</v>
      </c>
      <c r="F63" s="2">
        <v>5</v>
      </c>
      <c r="G63" s="2">
        <v>5</v>
      </c>
      <c r="H63" s="2">
        <v>-326</v>
      </c>
    </row>
    <row r="64" spans="1:8" ht="23.25">
      <c r="A64" s="2">
        <v>60</v>
      </c>
      <c r="B64" s="2" t="s">
        <v>538</v>
      </c>
      <c r="C64" s="2" t="s">
        <v>539</v>
      </c>
      <c r="D64" s="2" t="s">
        <v>162</v>
      </c>
      <c r="E64" s="2" t="s">
        <v>14</v>
      </c>
      <c r="F64" s="2">
        <v>5</v>
      </c>
      <c r="G64" s="2">
        <v>5</v>
      </c>
      <c r="H64" s="2">
        <v>-375</v>
      </c>
    </row>
    <row r="65" spans="1:8" ht="23.25">
      <c r="A65" s="2">
        <v>61</v>
      </c>
      <c r="B65" s="2" t="s">
        <v>540</v>
      </c>
      <c r="C65" s="2" t="s">
        <v>541</v>
      </c>
      <c r="D65" s="2" t="s">
        <v>30</v>
      </c>
      <c r="E65" s="2" t="s">
        <v>10</v>
      </c>
      <c r="F65" s="2">
        <v>5</v>
      </c>
      <c r="G65" s="2">
        <v>5</v>
      </c>
      <c r="H65" s="2">
        <v>-413</v>
      </c>
    </row>
    <row r="66" spans="1:8" ht="23.25">
      <c r="A66" s="2">
        <v>62</v>
      </c>
      <c r="B66" s="2" t="s">
        <v>542</v>
      </c>
      <c r="C66" s="2" t="s">
        <v>543</v>
      </c>
      <c r="D66" s="2" t="s">
        <v>239</v>
      </c>
      <c r="E66" s="2" t="s">
        <v>13</v>
      </c>
      <c r="F66" s="2">
        <v>5</v>
      </c>
      <c r="G66" s="2">
        <v>5</v>
      </c>
      <c r="H66" s="2">
        <v>-506</v>
      </c>
    </row>
    <row r="67" spans="1:8" ht="23.25">
      <c r="A67" s="2">
        <v>63</v>
      </c>
      <c r="B67" s="2" t="s">
        <v>544</v>
      </c>
      <c r="C67" s="2" t="s">
        <v>545</v>
      </c>
      <c r="D67" s="2" t="s">
        <v>7</v>
      </c>
      <c r="E67" s="2" t="s">
        <v>7</v>
      </c>
      <c r="F67" s="2">
        <v>5</v>
      </c>
      <c r="G67" s="2">
        <v>5</v>
      </c>
      <c r="H67" s="2">
        <v>-531</v>
      </c>
    </row>
    <row r="68" spans="1:8" ht="23.25">
      <c r="A68" s="2">
        <v>64</v>
      </c>
      <c r="B68" s="2" t="s">
        <v>546</v>
      </c>
      <c r="C68" s="2" t="s">
        <v>547</v>
      </c>
      <c r="D68" s="2" t="s">
        <v>194</v>
      </c>
      <c r="E68" s="2" t="s">
        <v>13</v>
      </c>
      <c r="F68" s="2">
        <v>5</v>
      </c>
      <c r="G68" s="2">
        <v>5</v>
      </c>
      <c r="H68" s="2">
        <v>-871</v>
      </c>
    </row>
    <row r="69" spans="1:8" ht="23.25">
      <c r="A69" s="2">
        <v>65</v>
      </c>
      <c r="B69" s="2" t="s">
        <v>548</v>
      </c>
      <c r="C69" s="2" t="s">
        <v>549</v>
      </c>
      <c r="D69" s="2" t="s">
        <v>487</v>
      </c>
      <c r="E69" s="2" t="s">
        <v>12</v>
      </c>
      <c r="F69" s="2">
        <v>4</v>
      </c>
      <c r="G69" s="2">
        <v>6</v>
      </c>
      <c r="H69" s="2">
        <v>177</v>
      </c>
    </row>
    <row r="70" spans="1:8" ht="23.25">
      <c r="A70" s="2">
        <v>66</v>
      </c>
      <c r="B70" s="2" t="s">
        <v>550</v>
      </c>
      <c r="C70" s="2" t="s">
        <v>551</v>
      </c>
      <c r="D70" s="2" t="s">
        <v>233</v>
      </c>
      <c r="E70" s="2" t="s">
        <v>11</v>
      </c>
      <c r="F70" s="2">
        <v>4</v>
      </c>
      <c r="G70" s="2">
        <v>6</v>
      </c>
      <c r="H70" s="2">
        <v>99</v>
      </c>
    </row>
    <row r="71" spans="1:8" ht="23.25">
      <c r="A71" s="2">
        <v>67</v>
      </c>
      <c r="B71" s="2" t="s">
        <v>552</v>
      </c>
      <c r="C71" s="2" t="s">
        <v>553</v>
      </c>
      <c r="D71" s="2" t="s">
        <v>28</v>
      </c>
      <c r="E71" s="2" t="s">
        <v>13</v>
      </c>
      <c r="F71" s="2">
        <v>4</v>
      </c>
      <c r="G71" s="2">
        <v>6</v>
      </c>
      <c r="H71" s="2">
        <v>48</v>
      </c>
    </row>
    <row r="72" spans="1:8" ht="23.25">
      <c r="A72" s="2">
        <v>68</v>
      </c>
      <c r="B72" s="2" t="s">
        <v>554</v>
      </c>
      <c r="C72" s="2" t="s">
        <v>555</v>
      </c>
      <c r="D72" s="2" t="s">
        <v>33</v>
      </c>
      <c r="E72" s="2" t="s">
        <v>8</v>
      </c>
      <c r="F72" s="2">
        <v>4</v>
      </c>
      <c r="G72" s="2">
        <v>6</v>
      </c>
      <c r="H72" s="2">
        <v>37</v>
      </c>
    </row>
    <row r="73" spans="1:8" ht="23.25">
      <c r="A73" s="2">
        <v>69</v>
      </c>
      <c r="B73" s="2" t="s">
        <v>556</v>
      </c>
      <c r="C73" s="2" t="s">
        <v>557</v>
      </c>
      <c r="D73" s="2" t="s">
        <v>239</v>
      </c>
      <c r="E73" s="2" t="s">
        <v>13</v>
      </c>
      <c r="F73" s="2">
        <v>4</v>
      </c>
      <c r="G73" s="2">
        <v>6</v>
      </c>
      <c r="H73" s="2">
        <v>-142</v>
      </c>
    </row>
    <row r="74" spans="1:8" ht="23.25">
      <c r="A74" s="2">
        <v>70</v>
      </c>
      <c r="B74" s="2" t="s">
        <v>558</v>
      </c>
      <c r="C74" s="2" t="s">
        <v>559</v>
      </c>
      <c r="D74" s="2" t="s">
        <v>230</v>
      </c>
      <c r="E74" s="2" t="s">
        <v>14</v>
      </c>
      <c r="F74" s="2">
        <v>4</v>
      </c>
      <c r="G74" s="2">
        <v>6</v>
      </c>
      <c r="H74" s="2">
        <v>-156</v>
      </c>
    </row>
    <row r="75" spans="1:8" ht="23.25">
      <c r="A75" s="2">
        <v>71</v>
      </c>
      <c r="B75" s="2" t="s">
        <v>560</v>
      </c>
      <c r="C75" s="2" t="s">
        <v>561</v>
      </c>
      <c r="D75" s="2" t="s">
        <v>239</v>
      </c>
      <c r="E75" s="2" t="s">
        <v>13</v>
      </c>
      <c r="F75" s="2">
        <v>4</v>
      </c>
      <c r="G75" s="2">
        <v>6</v>
      </c>
      <c r="H75" s="2">
        <v>-203</v>
      </c>
    </row>
    <row r="76" spans="1:8" ht="23.25">
      <c r="A76" s="2">
        <v>72</v>
      </c>
      <c r="B76" s="2" t="s">
        <v>562</v>
      </c>
      <c r="C76" s="2" t="s">
        <v>563</v>
      </c>
      <c r="D76" s="2" t="s">
        <v>564</v>
      </c>
      <c r="E76" s="2" t="s">
        <v>10</v>
      </c>
      <c r="F76" s="2">
        <v>4</v>
      </c>
      <c r="G76" s="2">
        <v>6</v>
      </c>
      <c r="H76" s="2">
        <v>-276</v>
      </c>
    </row>
    <row r="77" spans="1:8" ht="23.25">
      <c r="A77" s="2">
        <v>73</v>
      </c>
      <c r="B77" s="2" t="s">
        <v>565</v>
      </c>
      <c r="C77" s="2" t="s">
        <v>566</v>
      </c>
      <c r="D77" s="2" t="s">
        <v>567</v>
      </c>
      <c r="E77" s="2" t="s">
        <v>11</v>
      </c>
      <c r="F77" s="2">
        <v>4</v>
      </c>
      <c r="G77" s="2">
        <v>6</v>
      </c>
      <c r="H77" s="2">
        <v>-297</v>
      </c>
    </row>
    <row r="78" spans="1:8" ht="23.25">
      <c r="A78" s="2">
        <v>74</v>
      </c>
      <c r="B78" s="2" t="s">
        <v>568</v>
      </c>
      <c r="C78" s="2" t="s">
        <v>569</v>
      </c>
      <c r="D78" s="2" t="s">
        <v>56</v>
      </c>
      <c r="E78" s="2" t="s">
        <v>20</v>
      </c>
      <c r="F78" s="2">
        <v>4</v>
      </c>
      <c r="G78" s="2">
        <v>6</v>
      </c>
      <c r="H78" s="2">
        <v>-472</v>
      </c>
    </row>
    <row r="79" spans="1:8" ht="23.25">
      <c r="A79" s="2">
        <v>75</v>
      </c>
      <c r="B79" s="2" t="s">
        <v>570</v>
      </c>
      <c r="C79" s="2" t="s">
        <v>571</v>
      </c>
      <c r="D79" s="2" t="s">
        <v>564</v>
      </c>
      <c r="E79" s="2" t="s">
        <v>10</v>
      </c>
      <c r="F79" s="2">
        <v>4</v>
      </c>
      <c r="G79" s="2">
        <v>6</v>
      </c>
      <c r="H79" s="2">
        <v>-546</v>
      </c>
    </row>
    <row r="80" spans="1:8" ht="23.25">
      <c r="A80" s="2">
        <v>76</v>
      </c>
      <c r="B80" s="2" t="s">
        <v>572</v>
      </c>
      <c r="C80" s="2" t="s">
        <v>573</v>
      </c>
      <c r="D80" s="2" t="s">
        <v>23</v>
      </c>
      <c r="E80" s="2" t="s">
        <v>10</v>
      </c>
      <c r="F80" s="2">
        <v>4</v>
      </c>
      <c r="G80" s="2">
        <v>6</v>
      </c>
      <c r="H80" s="2">
        <v>-571</v>
      </c>
    </row>
    <row r="81" spans="1:8" ht="23.25">
      <c r="A81" s="2">
        <v>77</v>
      </c>
      <c r="B81" s="2" t="s">
        <v>574</v>
      </c>
      <c r="C81" s="2" t="s">
        <v>575</v>
      </c>
      <c r="D81" s="2" t="s">
        <v>25</v>
      </c>
      <c r="E81" s="2" t="s">
        <v>8</v>
      </c>
      <c r="F81" s="2">
        <v>4</v>
      </c>
      <c r="G81" s="2">
        <v>6</v>
      </c>
      <c r="H81" s="2">
        <v>-597</v>
      </c>
    </row>
    <row r="82" spans="1:8" ht="23.25">
      <c r="A82" s="2">
        <v>78</v>
      </c>
      <c r="B82" s="2" t="s">
        <v>576</v>
      </c>
      <c r="C82" s="2" t="s">
        <v>577</v>
      </c>
      <c r="D82" s="2" t="s">
        <v>239</v>
      </c>
      <c r="E82" s="2" t="s">
        <v>13</v>
      </c>
      <c r="F82" s="2">
        <v>4</v>
      </c>
      <c r="G82" s="2">
        <v>6</v>
      </c>
      <c r="H82" s="2">
        <v>-662</v>
      </c>
    </row>
    <row r="83" spans="1:8" ht="23.25">
      <c r="A83" s="2">
        <v>79</v>
      </c>
      <c r="B83" s="2" t="s">
        <v>578</v>
      </c>
      <c r="C83" s="2" t="s">
        <v>579</v>
      </c>
      <c r="D83" s="2" t="s">
        <v>580</v>
      </c>
      <c r="E83" s="2" t="s">
        <v>20</v>
      </c>
      <c r="F83" s="2">
        <v>4</v>
      </c>
      <c r="G83" s="2">
        <v>6</v>
      </c>
      <c r="H83" s="2">
        <v>-668</v>
      </c>
    </row>
    <row r="84" spans="1:8" ht="23.25">
      <c r="A84" s="2">
        <v>80</v>
      </c>
      <c r="B84" s="2" t="s">
        <v>581</v>
      </c>
      <c r="C84" s="2" t="s">
        <v>582</v>
      </c>
      <c r="D84" s="2" t="s">
        <v>30</v>
      </c>
      <c r="E84" s="2" t="s">
        <v>10</v>
      </c>
      <c r="F84" s="2">
        <v>4</v>
      </c>
      <c r="G84" s="2">
        <v>6</v>
      </c>
      <c r="H84" s="2">
        <v>-692</v>
      </c>
    </row>
    <row r="85" spans="1:8" ht="23.25">
      <c r="A85" s="2">
        <v>81</v>
      </c>
      <c r="B85" s="2" t="s">
        <v>583</v>
      </c>
      <c r="C85" s="2" t="s">
        <v>584</v>
      </c>
      <c r="D85" s="2" t="s">
        <v>239</v>
      </c>
      <c r="E85" s="2" t="s">
        <v>13</v>
      </c>
      <c r="F85" s="2">
        <v>4</v>
      </c>
      <c r="G85" s="2">
        <v>6</v>
      </c>
      <c r="H85" s="2">
        <v>-805</v>
      </c>
    </row>
    <row r="86" spans="1:8" ht="23.25">
      <c r="A86" s="2">
        <v>82</v>
      </c>
      <c r="B86" s="2" t="s">
        <v>585</v>
      </c>
      <c r="C86" s="2" t="s">
        <v>586</v>
      </c>
      <c r="D86" s="2" t="s">
        <v>564</v>
      </c>
      <c r="E86" s="2" t="s">
        <v>10</v>
      </c>
      <c r="F86" s="2">
        <v>4</v>
      </c>
      <c r="G86" s="2">
        <v>6</v>
      </c>
      <c r="H86" s="2">
        <v>-842</v>
      </c>
    </row>
    <row r="87" spans="1:8" ht="23.25">
      <c r="A87" s="2">
        <v>83</v>
      </c>
      <c r="B87" s="2" t="s">
        <v>587</v>
      </c>
      <c r="C87" s="2" t="s">
        <v>588</v>
      </c>
      <c r="D87" s="2" t="s">
        <v>194</v>
      </c>
      <c r="E87" s="2" t="s">
        <v>13</v>
      </c>
      <c r="F87" s="2">
        <v>4</v>
      </c>
      <c r="G87" s="2">
        <v>6</v>
      </c>
      <c r="H87" s="2">
        <v>-1204</v>
      </c>
    </row>
    <row r="88" spans="1:8" ht="23.25">
      <c r="A88" s="2">
        <v>84</v>
      </c>
      <c r="B88" s="2" t="s">
        <v>589</v>
      </c>
      <c r="C88" s="2" t="s">
        <v>590</v>
      </c>
      <c r="D88" s="2" t="s">
        <v>7</v>
      </c>
      <c r="E88" s="2" t="s">
        <v>7</v>
      </c>
      <c r="F88" s="2">
        <v>3.5</v>
      </c>
      <c r="G88" s="2">
        <v>6.5</v>
      </c>
      <c r="H88" s="2">
        <v>-310</v>
      </c>
    </row>
    <row r="89" spans="1:8" ht="23.25">
      <c r="A89" s="2">
        <v>85</v>
      </c>
      <c r="B89" s="2" t="s">
        <v>591</v>
      </c>
      <c r="C89" s="2" t="s">
        <v>592</v>
      </c>
      <c r="D89" s="2" t="s">
        <v>239</v>
      </c>
      <c r="E89" s="2" t="s">
        <v>13</v>
      </c>
      <c r="F89" s="2">
        <v>3.5</v>
      </c>
      <c r="G89" s="2">
        <v>6.5</v>
      </c>
      <c r="H89" s="2">
        <v>-406</v>
      </c>
    </row>
    <row r="90" spans="1:8" ht="23.25">
      <c r="A90" s="2">
        <v>86</v>
      </c>
      <c r="B90" s="2" t="s">
        <v>593</v>
      </c>
      <c r="C90" s="2" t="s">
        <v>594</v>
      </c>
      <c r="D90" s="2" t="s">
        <v>33</v>
      </c>
      <c r="E90" s="2" t="s">
        <v>8</v>
      </c>
      <c r="F90" s="2">
        <v>3</v>
      </c>
      <c r="G90" s="2">
        <v>7</v>
      </c>
      <c r="H90" s="2">
        <v>-174</v>
      </c>
    </row>
    <row r="91" spans="1:8" ht="23.25">
      <c r="A91" s="2">
        <v>87</v>
      </c>
      <c r="B91" s="2" t="s">
        <v>595</v>
      </c>
      <c r="C91" s="2" t="s">
        <v>596</v>
      </c>
      <c r="D91" s="2" t="s">
        <v>33</v>
      </c>
      <c r="E91" s="2" t="s">
        <v>8</v>
      </c>
      <c r="F91" s="2">
        <v>3</v>
      </c>
      <c r="G91" s="2">
        <v>7</v>
      </c>
      <c r="H91" s="2">
        <v>-252</v>
      </c>
    </row>
    <row r="92" spans="1:8" ht="23.25">
      <c r="A92" s="2">
        <v>88</v>
      </c>
      <c r="B92" s="2" t="s">
        <v>597</v>
      </c>
      <c r="C92" s="2" t="s">
        <v>598</v>
      </c>
      <c r="D92" s="2" t="s">
        <v>23</v>
      </c>
      <c r="E92" s="2" t="s">
        <v>10</v>
      </c>
      <c r="F92" s="2">
        <v>3</v>
      </c>
      <c r="G92" s="2">
        <v>7</v>
      </c>
      <c r="H92" s="2">
        <v>-353</v>
      </c>
    </row>
    <row r="93" spans="1:8" ht="23.25">
      <c r="A93" s="2">
        <v>89</v>
      </c>
      <c r="B93" s="2" t="s">
        <v>599</v>
      </c>
      <c r="C93" s="2" t="s">
        <v>600</v>
      </c>
      <c r="D93" s="2" t="s">
        <v>33</v>
      </c>
      <c r="E93" s="2" t="s">
        <v>8</v>
      </c>
      <c r="F93" s="2">
        <v>3</v>
      </c>
      <c r="G93" s="2">
        <v>7</v>
      </c>
      <c r="H93" s="2">
        <v>-366</v>
      </c>
    </row>
    <row r="94" spans="1:8" ht="23.25">
      <c r="A94" s="2">
        <v>90</v>
      </c>
      <c r="B94" s="2" t="s">
        <v>601</v>
      </c>
      <c r="C94" s="2" t="s">
        <v>602</v>
      </c>
      <c r="D94" s="2" t="s">
        <v>564</v>
      </c>
      <c r="E94" s="2" t="s">
        <v>10</v>
      </c>
      <c r="F94" s="2">
        <v>3</v>
      </c>
      <c r="G94" s="2">
        <v>7</v>
      </c>
      <c r="H94" s="2">
        <v>-464</v>
      </c>
    </row>
    <row r="95" spans="1:8" ht="23.25">
      <c r="A95" s="2">
        <v>91</v>
      </c>
      <c r="B95" s="2" t="s">
        <v>603</v>
      </c>
      <c r="C95" s="2" t="s">
        <v>604</v>
      </c>
      <c r="D95" s="2" t="s">
        <v>23</v>
      </c>
      <c r="E95" s="2" t="s">
        <v>10</v>
      </c>
      <c r="F95" s="2">
        <v>3</v>
      </c>
      <c r="G95" s="2">
        <v>7</v>
      </c>
      <c r="H95" s="2">
        <v>-652</v>
      </c>
    </row>
    <row r="96" spans="1:8" ht="23.25">
      <c r="A96" s="2">
        <v>92</v>
      </c>
      <c r="B96" s="2" t="s">
        <v>605</v>
      </c>
      <c r="C96" s="2" t="s">
        <v>606</v>
      </c>
      <c r="D96" s="2" t="s">
        <v>23</v>
      </c>
      <c r="E96" s="2" t="s">
        <v>10</v>
      </c>
      <c r="F96" s="2">
        <v>3</v>
      </c>
      <c r="G96" s="2">
        <v>7</v>
      </c>
      <c r="H96" s="2">
        <v>-659</v>
      </c>
    </row>
    <row r="97" spans="1:8" ht="23.25">
      <c r="A97" s="2">
        <v>93</v>
      </c>
      <c r="B97" s="2" t="s">
        <v>607</v>
      </c>
      <c r="C97" s="2" t="s">
        <v>608</v>
      </c>
      <c r="D97" s="2" t="s">
        <v>194</v>
      </c>
      <c r="E97" s="2" t="s">
        <v>13</v>
      </c>
      <c r="F97" s="2">
        <v>3</v>
      </c>
      <c r="G97" s="2">
        <v>7</v>
      </c>
      <c r="H97" s="2">
        <v>-705</v>
      </c>
    </row>
    <row r="98" spans="1:8" ht="23.25">
      <c r="A98" s="2">
        <v>94</v>
      </c>
      <c r="B98" s="2" t="s">
        <v>609</v>
      </c>
      <c r="C98" s="2" t="s">
        <v>610</v>
      </c>
      <c r="D98" s="2" t="s">
        <v>239</v>
      </c>
      <c r="E98" s="2" t="s">
        <v>13</v>
      </c>
      <c r="F98" s="2">
        <v>3</v>
      </c>
      <c r="G98" s="2">
        <v>7</v>
      </c>
      <c r="H98" s="2">
        <v>-739</v>
      </c>
    </row>
    <row r="99" spans="1:8" ht="23.25">
      <c r="A99" s="2">
        <v>95</v>
      </c>
      <c r="B99" s="2" t="s">
        <v>611</v>
      </c>
      <c r="C99" s="2" t="s">
        <v>612</v>
      </c>
      <c r="D99" s="2" t="s">
        <v>239</v>
      </c>
      <c r="E99" s="2" t="s">
        <v>13</v>
      </c>
      <c r="F99" s="2">
        <v>3</v>
      </c>
      <c r="G99" s="2">
        <v>7</v>
      </c>
      <c r="H99" s="2">
        <v>-920</v>
      </c>
    </row>
    <row r="100" spans="1:8" ht="23.25">
      <c r="A100" s="2">
        <v>96</v>
      </c>
      <c r="B100" s="2" t="s">
        <v>613</v>
      </c>
      <c r="C100" s="2" t="s">
        <v>614</v>
      </c>
      <c r="D100" s="2" t="s">
        <v>33</v>
      </c>
      <c r="E100" s="2" t="s">
        <v>8</v>
      </c>
      <c r="F100" s="2">
        <v>3</v>
      </c>
      <c r="G100" s="2">
        <v>7</v>
      </c>
      <c r="H100" s="2">
        <v>-920</v>
      </c>
    </row>
    <row r="101" spans="1:8" ht="23.25">
      <c r="A101" s="2">
        <v>97</v>
      </c>
      <c r="B101" s="2" t="s">
        <v>615</v>
      </c>
      <c r="C101" s="2" t="s">
        <v>616</v>
      </c>
      <c r="D101" s="2" t="s">
        <v>23</v>
      </c>
      <c r="E101" s="2" t="s">
        <v>10</v>
      </c>
      <c r="F101" s="2">
        <v>2</v>
      </c>
      <c r="G101" s="2">
        <v>8</v>
      </c>
      <c r="H101" s="2">
        <v>-360</v>
      </c>
    </row>
    <row r="102" spans="1:8" ht="23.25">
      <c r="A102" s="2">
        <v>98</v>
      </c>
      <c r="B102" s="2" t="s">
        <v>617</v>
      </c>
      <c r="C102" s="2" t="s">
        <v>618</v>
      </c>
      <c r="D102" s="2" t="s">
        <v>23</v>
      </c>
      <c r="E102" s="2" t="s">
        <v>10</v>
      </c>
      <c r="F102" s="2">
        <v>2</v>
      </c>
      <c r="G102" s="2">
        <v>8</v>
      </c>
      <c r="H102" s="2">
        <v>-752</v>
      </c>
    </row>
    <row r="103" spans="1:8" ht="23.25">
      <c r="A103" s="2">
        <v>99</v>
      </c>
      <c r="B103" s="2" t="s">
        <v>619</v>
      </c>
      <c r="C103" s="2" t="s">
        <v>620</v>
      </c>
      <c r="D103" s="2" t="s">
        <v>209</v>
      </c>
      <c r="E103" s="2" t="s">
        <v>10</v>
      </c>
      <c r="F103" s="2">
        <v>2</v>
      </c>
      <c r="G103" s="2">
        <v>8</v>
      </c>
      <c r="H103" s="2">
        <v>-807</v>
      </c>
    </row>
    <row r="104" spans="1:8" ht="23.25">
      <c r="A104" s="2">
        <v>100</v>
      </c>
      <c r="B104" s="2" t="s">
        <v>621</v>
      </c>
      <c r="C104" s="2" t="s">
        <v>622</v>
      </c>
      <c r="D104" s="2" t="s">
        <v>564</v>
      </c>
      <c r="E104" s="2" t="s">
        <v>10</v>
      </c>
      <c r="F104" s="2">
        <v>2</v>
      </c>
      <c r="G104" s="2">
        <v>8</v>
      </c>
      <c r="H104" s="2">
        <v>-854</v>
      </c>
    </row>
  </sheetData>
  <sortState ref="A5:J102">
    <sortCondition descending="1" ref="F5:F102"/>
    <sortCondition descending="1" ref="H5:H102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workbookViewId="0">
      <selection activeCell="C8" sqref="C8"/>
    </sheetView>
  </sheetViews>
  <sheetFormatPr defaultColWidth="9.140625" defaultRowHeight="15"/>
  <cols>
    <col min="1" max="1" width="11.5703125" style="5" customWidth="1"/>
    <col min="2" max="2" width="37" style="5" customWidth="1"/>
    <col min="3" max="3" width="32" style="5" customWidth="1"/>
    <col min="4" max="4" width="21" style="5" customWidth="1"/>
    <col min="5" max="6" width="9.140625" style="5"/>
    <col min="7" max="7" width="16.140625" style="5" customWidth="1"/>
    <col min="8" max="16384" width="9.140625" style="5"/>
  </cols>
  <sheetData>
    <row r="1" spans="1:9" ht="34.5">
      <c r="A1" s="30" t="s">
        <v>100</v>
      </c>
      <c r="B1" s="30"/>
      <c r="C1" s="30"/>
      <c r="D1" s="30"/>
      <c r="E1" s="30"/>
      <c r="F1" s="30"/>
      <c r="G1" s="30"/>
      <c r="H1" s="3"/>
    </row>
    <row r="2" spans="1:9" ht="34.5">
      <c r="A2" s="30" t="s">
        <v>101</v>
      </c>
      <c r="B2" s="30"/>
      <c r="C2" s="30"/>
      <c r="D2" s="30"/>
      <c r="E2" s="30"/>
      <c r="F2" s="30"/>
      <c r="G2" s="30"/>
      <c r="H2" s="3"/>
    </row>
    <row r="3" spans="1:9" ht="34.5">
      <c r="A3" s="31" t="s">
        <v>37</v>
      </c>
      <c r="B3" s="31"/>
      <c r="C3" s="31"/>
      <c r="D3" s="31"/>
      <c r="E3" s="31"/>
      <c r="F3" s="31"/>
      <c r="G3" s="31"/>
    </row>
    <row r="4" spans="1:9" ht="26.25">
      <c r="A4" s="7" t="s">
        <v>0</v>
      </c>
      <c r="B4" s="7" t="s">
        <v>1</v>
      </c>
      <c r="C4" s="7" t="s">
        <v>5</v>
      </c>
      <c r="D4" s="7" t="s">
        <v>6</v>
      </c>
      <c r="E4" s="7" t="s">
        <v>2</v>
      </c>
      <c r="F4" s="7" t="s">
        <v>3</v>
      </c>
      <c r="G4" s="7" t="s">
        <v>4</v>
      </c>
    </row>
    <row r="5" spans="1:9" ht="23.25">
      <c r="A5" s="12">
        <v>1</v>
      </c>
      <c r="B5" s="12" t="s">
        <v>623</v>
      </c>
      <c r="C5" s="12" t="s">
        <v>253</v>
      </c>
      <c r="D5" s="12" t="s">
        <v>11</v>
      </c>
      <c r="E5" s="33" t="str">
        <f>'[1]AM M.6'!$E$5</f>
        <v>รอบชิงชนะเลิศ</v>
      </c>
      <c r="F5" s="34"/>
      <c r="G5" s="35"/>
      <c r="H5" s="11"/>
      <c r="I5" s="11"/>
    </row>
    <row r="6" spans="1:9" ht="23.25">
      <c r="A6" s="12">
        <v>2</v>
      </c>
      <c r="B6" s="12" t="s">
        <v>39</v>
      </c>
      <c r="C6" s="12" t="s">
        <v>24</v>
      </c>
      <c r="D6" s="12" t="s">
        <v>11</v>
      </c>
      <c r="E6" s="36"/>
      <c r="F6" s="37"/>
      <c r="G6" s="38"/>
      <c r="H6" s="11"/>
      <c r="I6" s="11"/>
    </row>
    <row r="7" spans="1:9" ht="23.25">
      <c r="A7" s="2">
        <v>3</v>
      </c>
      <c r="B7" s="2" t="s">
        <v>624</v>
      </c>
      <c r="C7" s="2" t="s">
        <v>253</v>
      </c>
      <c r="D7" s="2" t="s">
        <v>11</v>
      </c>
      <c r="E7" s="2">
        <v>8</v>
      </c>
      <c r="F7" s="2">
        <f t="shared" ref="F7:F70" si="0">10-E7</f>
        <v>2</v>
      </c>
      <c r="G7" s="2">
        <v>1017</v>
      </c>
      <c r="H7" s="11"/>
      <c r="I7" s="11"/>
    </row>
    <row r="8" spans="1:9" ht="23.25">
      <c r="A8" s="2">
        <v>4</v>
      </c>
      <c r="B8" s="2" t="s">
        <v>625</v>
      </c>
      <c r="C8" s="2" t="s">
        <v>442</v>
      </c>
      <c r="D8" s="2" t="s">
        <v>16</v>
      </c>
      <c r="E8" s="2">
        <v>8</v>
      </c>
      <c r="F8" s="2">
        <f t="shared" si="0"/>
        <v>2</v>
      </c>
      <c r="G8" s="2">
        <v>980</v>
      </c>
      <c r="H8" s="11"/>
      <c r="I8" s="11"/>
    </row>
    <row r="9" spans="1:9" ht="23.25">
      <c r="A9" s="2">
        <v>5</v>
      </c>
      <c r="B9" s="2" t="s">
        <v>626</v>
      </c>
      <c r="C9" s="2" t="s">
        <v>253</v>
      </c>
      <c r="D9" s="2" t="s">
        <v>11</v>
      </c>
      <c r="E9" s="2">
        <v>8</v>
      </c>
      <c r="F9" s="2">
        <f t="shared" si="0"/>
        <v>2</v>
      </c>
      <c r="G9" s="2">
        <v>772</v>
      </c>
      <c r="H9" s="11"/>
      <c r="I9" s="11"/>
    </row>
    <row r="10" spans="1:9" ht="23.25">
      <c r="A10" s="2">
        <v>6</v>
      </c>
      <c r="B10" s="2" t="s">
        <v>627</v>
      </c>
      <c r="C10" s="2" t="s">
        <v>24</v>
      </c>
      <c r="D10" s="2" t="s">
        <v>11</v>
      </c>
      <c r="E10" s="2">
        <v>8</v>
      </c>
      <c r="F10" s="2">
        <f t="shared" si="0"/>
        <v>2</v>
      </c>
      <c r="G10" s="2">
        <v>404</v>
      </c>
      <c r="H10" s="11"/>
      <c r="I10" s="11"/>
    </row>
    <row r="11" spans="1:9" ht="23.25">
      <c r="A11" s="2">
        <v>7</v>
      </c>
      <c r="B11" s="2" t="s">
        <v>628</v>
      </c>
      <c r="C11" s="2" t="s">
        <v>24</v>
      </c>
      <c r="D11" s="2" t="s">
        <v>11</v>
      </c>
      <c r="E11" s="2">
        <v>7.5</v>
      </c>
      <c r="F11" s="2">
        <f t="shared" si="0"/>
        <v>2.5</v>
      </c>
      <c r="G11" s="2">
        <v>368</v>
      </c>
      <c r="H11" s="11"/>
      <c r="I11" s="11"/>
    </row>
    <row r="12" spans="1:9" ht="23.25">
      <c r="A12" s="2">
        <v>8</v>
      </c>
      <c r="B12" s="2" t="s">
        <v>40</v>
      </c>
      <c r="C12" s="2" t="s">
        <v>24</v>
      </c>
      <c r="D12" s="2" t="s">
        <v>11</v>
      </c>
      <c r="E12" s="2">
        <v>7</v>
      </c>
      <c r="F12" s="2">
        <f t="shared" si="0"/>
        <v>3</v>
      </c>
      <c r="G12" s="2">
        <v>1061</v>
      </c>
      <c r="H12" s="11"/>
      <c r="I12" s="11"/>
    </row>
    <row r="13" spans="1:9" ht="23.25">
      <c r="A13" s="2">
        <v>9</v>
      </c>
      <c r="B13" s="2" t="s">
        <v>629</v>
      </c>
      <c r="C13" s="2" t="s">
        <v>24</v>
      </c>
      <c r="D13" s="2" t="s">
        <v>11</v>
      </c>
      <c r="E13" s="2">
        <v>7</v>
      </c>
      <c r="F13" s="2">
        <f t="shared" si="0"/>
        <v>3</v>
      </c>
      <c r="G13" s="2">
        <v>843</v>
      </c>
      <c r="H13" s="11"/>
      <c r="I13" s="11"/>
    </row>
    <row r="14" spans="1:9" ht="23.25">
      <c r="A14" s="2">
        <v>10</v>
      </c>
      <c r="B14" s="2" t="s">
        <v>630</v>
      </c>
      <c r="C14" s="2" t="s">
        <v>442</v>
      </c>
      <c r="D14" s="2" t="s">
        <v>16</v>
      </c>
      <c r="E14" s="2">
        <v>7</v>
      </c>
      <c r="F14" s="2">
        <f t="shared" si="0"/>
        <v>3</v>
      </c>
      <c r="G14" s="2">
        <v>797</v>
      </c>
      <c r="H14" s="11"/>
      <c r="I14" s="11"/>
    </row>
    <row r="15" spans="1:9" ht="23.25">
      <c r="A15" s="2">
        <v>11</v>
      </c>
      <c r="B15" s="2" t="s">
        <v>631</v>
      </c>
      <c r="C15" s="2" t="s">
        <v>204</v>
      </c>
      <c r="D15" s="2" t="s">
        <v>117</v>
      </c>
      <c r="E15" s="2">
        <v>7</v>
      </c>
      <c r="F15" s="2">
        <f t="shared" si="0"/>
        <v>3</v>
      </c>
      <c r="G15" s="2">
        <v>736</v>
      </c>
      <c r="H15" s="11"/>
      <c r="I15" s="11"/>
    </row>
    <row r="16" spans="1:9" ht="23.25">
      <c r="A16" s="2">
        <v>12</v>
      </c>
      <c r="B16" s="2" t="s">
        <v>632</v>
      </c>
      <c r="C16" s="2" t="s">
        <v>253</v>
      </c>
      <c r="D16" s="2" t="s">
        <v>11</v>
      </c>
      <c r="E16" s="2">
        <v>7</v>
      </c>
      <c r="F16" s="2">
        <f t="shared" si="0"/>
        <v>3</v>
      </c>
      <c r="G16" s="2">
        <v>516</v>
      </c>
      <c r="H16" s="11"/>
      <c r="I16" s="11"/>
    </row>
    <row r="17" spans="1:9" ht="23.25">
      <c r="A17" s="2">
        <v>13</v>
      </c>
      <c r="B17" s="2" t="s">
        <v>633</v>
      </c>
      <c r="C17" s="2" t="s">
        <v>476</v>
      </c>
      <c r="D17" s="2" t="s">
        <v>7</v>
      </c>
      <c r="E17" s="2">
        <v>7</v>
      </c>
      <c r="F17" s="2">
        <f t="shared" si="0"/>
        <v>3</v>
      </c>
      <c r="G17" s="2">
        <v>468</v>
      </c>
      <c r="H17" s="11"/>
      <c r="I17" s="11"/>
    </row>
    <row r="18" spans="1:9" ht="23.25">
      <c r="A18" s="2">
        <v>14</v>
      </c>
      <c r="B18" s="2" t="s">
        <v>634</v>
      </c>
      <c r="C18" s="2" t="s">
        <v>209</v>
      </c>
      <c r="D18" s="2" t="s">
        <v>10</v>
      </c>
      <c r="E18" s="2">
        <v>7</v>
      </c>
      <c r="F18" s="2">
        <f t="shared" si="0"/>
        <v>3</v>
      </c>
      <c r="G18" s="2">
        <v>465</v>
      </c>
      <c r="H18" s="11"/>
      <c r="I18" s="11"/>
    </row>
    <row r="19" spans="1:9" ht="23.25">
      <c r="A19" s="2">
        <v>15</v>
      </c>
      <c r="B19" s="2" t="s">
        <v>635</v>
      </c>
      <c r="C19" s="2" t="s">
        <v>636</v>
      </c>
      <c r="D19" s="2" t="s">
        <v>35</v>
      </c>
      <c r="E19" s="2">
        <v>7</v>
      </c>
      <c r="F19" s="2">
        <f t="shared" si="0"/>
        <v>3</v>
      </c>
      <c r="G19" s="2">
        <v>461</v>
      </c>
      <c r="H19" s="11"/>
      <c r="I19" s="11"/>
    </row>
    <row r="20" spans="1:9" ht="23.25">
      <c r="A20" s="2">
        <v>16</v>
      </c>
      <c r="B20" s="2" t="s">
        <v>637</v>
      </c>
      <c r="C20" s="2" t="s">
        <v>25</v>
      </c>
      <c r="D20" s="2" t="s">
        <v>8</v>
      </c>
      <c r="E20" s="2">
        <v>7</v>
      </c>
      <c r="F20" s="2">
        <f t="shared" si="0"/>
        <v>3</v>
      </c>
      <c r="G20" s="2">
        <v>443</v>
      </c>
      <c r="H20" s="11"/>
      <c r="I20" s="11"/>
    </row>
    <row r="21" spans="1:9" ht="23.25">
      <c r="A21" s="2">
        <v>17</v>
      </c>
      <c r="B21" s="2" t="s">
        <v>84</v>
      </c>
      <c r="C21" s="2" t="s">
        <v>32</v>
      </c>
      <c r="D21" s="2" t="s">
        <v>20</v>
      </c>
      <c r="E21" s="2">
        <v>7</v>
      </c>
      <c r="F21" s="2">
        <f t="shared" si="0"/>
        <v>3</v>
      </c>
      <c r="G21" s="2">
        <v>259</v>
      </c>
      <c r="H21" s="11"/>
      <c r="I21" s="11"/>
    </row>
    <row r="22" spans="1:9" ht="23.25">
      <c r="A22" s="2">
        <v>18</v>
      </c>
      <c r="B22" s="2" t="s">
        <v>638</v>
      </c>
      <c r="C22" s="2" t="s">
        <v>49</v>
      </c>
      <c r="D22" s="2" t="s">
        <v>16</v>
      </c>
      <c r="E22" s="2">
        <v>7</v>
      </c>
      <c r="F22" s="2">
        <f t="shared" si="0"/>
        <v>3</v>
      </c>
      <c r="G22" s="2">
        <v>-51</v>
      </c>
      <c r="H22" s="11"/>
      <c r="I22" s="11"/>
    </row>
    <row r="23" spans="1:9" ht="23.25">
      <c r="A23" s="2">
        <v>19</v>
      </c>
      <c r="B23" s="2" t="s">
        <v>639</v>
      </c>
      <c r="C23" s="2" t="s">
        <v>253</v>
      </c>
      <c r="D23" s="2" t="s">
        <v>11</v>
      </c>
      <c r="E23" s="2">
        <v>6.5</v>
      </c>
      <c r="F23" s="2">
        <f t="shared" si="0"/>
        <v>3.5</v>
      </c>
      <c r="G23" s="2">
        <v>242</v>
      </c>
      <c r="H23" s="11"/>
      <c r="I23" s="11"/>
    </row>
    <row r="24" spans="1:9" ht="23.25">
      <c r="A24" s="2">
        <v>20</v>
      </c>
      <c r="B24" s="2" t="s">
        <v>640</v>
      </c>
      <c r="C24" s="2" t="s">
        <v>25</v>
      </c>
      <c r="D24" s="2" t="s">
        <v>8</v>
      </c>
      <c r="E24" s="2">
        <v>6</v>
      </c>
      <c r="F24" s="2">
        <f t="shared" si="0"/>
        <v>4</v>
      </c>
      <c r="G24" s="2">
        <v>838</v>
      </c>
      <c r="H24" s="11"/>
      <c r="I24" s="11"/>
    </row>
    <row r="25" spans="1:9" ht="23.25">
      <c r="A25" s="2">
        <v>21</v>
      </c>
      <c r="B25" s="2" t="s">
        <v>641</v>
      </c>
      <c r="C25" s="2" t="s">
        <v>25</v>
      </c>
      <c r="D25" s="2" t="s">
        <v>8</v>
      </c>
      <c r="E25" s="2">
        <v>6</v>
      </c>
      <c r="F25" s="2">
        <f t="shared" si="0"/>
        <v>4</v>
      </c>
      <c r="G25" s="2">
        <v>702</v>
      </c>
      <c r="H25" s="11"/>
      <c r="I25" s="11"/>
    </row>
    <row r="26" spans="1:9" ht="23.25">
      <c r="A26" s="2">
        <v>22</v>
      </c>
      <c r="B26" s="2" t="s">
        <v>642</v>
      </c>
      <c r="C26" s="2" t="s">
        <v>256</v>
      </c>
      <c r="D26" s="2" t="s">
        <v>7</v>
      </c>
      <c r="E26" s="2">
        <v>6</v>
      </c>
      <c r="F26" s="2">
        <f t="shared" si="0"/>
        <v>4</v>
      </c>
      <c r="G26" s="2">
        <v>697</v>
      </c>
      <c r="H26" s="11"/>
      <c r="I26" s="11"/>
    </row>
    <row r="27" spans="1:9" ht="23.25">
      <c r="A27" s="2">
        <v>23</v>
      </c>
      <c r="B27" s="2" t="s">
        <v>643</v>
      </c>
      <c r="C27" s="2" t="s">
        <v>44</v>
      </c>
      <c r="D27" s="2" t="s">
        <v>35</v>
      </c>
      <c r="E27" s="2">
        <v>6</v>
      </c>
      <c r="F27" s="2">
        <f t="shared" si="0"/>
        <v>4</v>
      </c>
      <c r="G27" s="2">
        <v>578</v>
      </c>
      <c r="H27" s="11"/>
      <c r="I27" s="11"/>
    </row>
    <row r="28" spans="1:9" ht="23.25">
      <c r="A28" s="2">
        <v>24</v>
      </c>
      <c r="B28" s="2" t="s">
        <v>644</v>
      </c>
      <c r="C28" s="2" t="s">
        <v>23</v>
      </c>
      <c r="D28" s="2" t="s">
        <v>10</v>
      </c>
      <c r="E28" s="2">
        <v>6</v>
      </c>
      <c r="F28" s="2">
        <f t="shared" si="0"/>
        <v>4</v>
      </c>
      <c r="G28" s="2">
        <v>548</v>
      </c>
      <c r="H28" s="11"/>
      <c r="I28" s="11"/>
    </row>
    <row r="29" spans="1:9" ht="23.25">
      <c r="A29" s="2">
        <v>25</v>
      </c>
      <c r="B29" s="2" t="s">
        <v>645</v>
      </c>
      <c r="C29" s="2" t="s">
        <v>7</v>
      </c>
      <c r="D29" s="2" t="s">
        <v>7</v>
      </c>
      <c r="E29" s="2">
        <v>6</v>
      </c>
      <c r="F29" s="2">
        <f t="shared" si="0"/>
        <v>4</v>
      </c>
      <c r="G29" s="2">
        <v>479</v>
      </c>
      <c r="H29" s="11"/>
      <c r="I29" s="11"/>
    </row>
    <row r="30" spans="1:9" ht="23.25">
      <c r="A30" s="2">
        <v>26</v>
      </c>
      <c r="B30" s="2" t="s">
        <v>646</v>
      </c>
      <c r="C30" s="2" t="s">
        <v>7</v>
      </c>
      <c r="D30" s="2" t="s">
        <v>7</v>
      </c>
      <c r="E30" s="2">
        <v>6</v>
      </c>
      <c r="F30" s="2">
        <f t="shared" si="0"/>
        <v>4</v>
      </c>
      <c r="G30" s="2">
        <v>472</v>
      </c>
      <c r="H30" s="11"/>
      <c r="I30" s="11"/>
    </row>
    <row r="31" spans="1:9" ht="23.25">
      <c r="A31" s="2">
        <v>27</v>
      </c>
      <c r="B31" s="2" t="s">
        <v>647</v>
      </c>
      <c r="C31" s="2" t="s">
        <v>206</v>
      </c>
      <c r="D31" s="2" t="s">
        <v>11</v>
      </c>
      <c r="E31" s="2">
        <v>6</v>
      </c>
      <c r="F31" s="2">
        <f t="shared" si="0"/>
        <v>4</v>
      </c>
      <c r="G31" s="2">
        <v>465</v>
      </c>
      <c r="H31" s="11"/>
      <c r="I31" s="11"/>
    </row>
    <row r="32" spans="1:9" ht="23.25">
      <c r="A32" s="2">
        <v>28</v>
      </c>
      <c r="B32" s="2" t="s">
        <v>648</v>
      </c>
      <c r="C32" s="2" t="s">
        <v>209</v>
      </c>
      <c r="D32" s="2" t="s">
        <v>10</v>
      </c>
      <c r="E32" s="2">
        <v>6</v>
      </c>
      <c r="F32" s="2">
        <f t="shared" si="0"/>
        <v>4</v>
      </c>
      <c r="G32" s="2">
        <v>460</v>
      </c>
      <c r="H32" s="11"/>
      <c r="I32" s="11"/>
    </row>
    <row r="33" spans="1:9" ht="23.25">
      <c r="A33" s="2">
        <v>29</v>
      </c>
      <c r="B33" s="2" t="s">
        <v>649</v>
      </c>
      <c r="C33" s="2" t="s">
        <v>24</v>
      </c>
      <c r="D33" s="2" t="s">
        <v>11</v>
      </c>
      <c r="E33" s="2">
        <v>6</v>
      </c>
      <c r="F33" s="2">
        <f t="shared" si="0"/>
        <v>4</v>
      </c>
      <c r="G33" s="2">
        <v>425</v>
      </c>
      <c r="H33" s="11"/>
      <c r="I33" s="11"/>
    </row>
    <row r="34" spans="1:9" ht="23.25">
      <c r="A34" s="2">
        <v>30</v>
      </c>
      <c r="B34" s="2" t="s">
        <v>650</v>
      </c>
      <c r="C34" s="2" t="s">
        <v>501</v>
      </c>
      <c r="D34" s="2" t="s">
        <v>18</v>
      </c>
      <c r="E34" s="2">
        <v>6</v>
      </c>
      <c r="F34" s="2">
        <f t="shared" si="0"/>
        <v>4</v>
      </c>
      <c r="G34" s="2">
        <v>340</v>
      </c>
      <c r="H34" s="11"/>
      <c r="I34" s="11"/>
    </row>
    <row r="35" spans="1:9" ht="23.25">
      <c r="A35" s="2">
        <v>31</v>
      </c>
      <c r="B35" s="2" t="s">
        <v>651</v>
      </c>
      <c r="C35" s="2" t="s">
        <v>652</v>
      </c>
      <c r="D35" s="2" t="s">
        <v>10</v>
      </c>
      <c r="E35" s="2">
        <v>6</v>
      </c>
      <c r="F35" s="2">
        <f t="shared" si="0"/>
        <v>4</v>
      </c>
      <c r="G35" s="2">
        <v>303</v>
      </c>
      <c r="H35" s="11"/>
      <c r="I35" s="11"/>
    </row>
    <row r="36" spans="1:9" ht="23.25">
      <c r="A36" s="2">
        <v>32</v>
      </c>
      <c r="B36" s="2" t="s">
        <v>653</v>
      </c>
      <c r="C36" s="2" t="s">
        <v>33</v>
      </c>
      <c r="D36" s="2" t="s">
        <v>8</v>
      </c>
      <c r="E36" s="2">
        <v>6</v>
      </c>
      <c r="F36" s="2">
        <f t="shared" si="0"/>
        <v>4</v>
      </c>
      <c r="G36" s="2">
        <v>248</v>
      </c>
      <c r="H36" s="11"/>
      <c r="I36" s="11"/>
    </row>
    <row r="37" spans="1:9" ht="23.25">
      <c r="A37" s="2">
        <v>33</v>
      </c>
      <c r="B37" s="2" t="s">
        <v>654</v>
      </c>
      <c r="C37" s="2" t="s">
        <v>24</v>
      </c>
      <c r="D37" s="2" t="s">
        <v>11</v>
      </c>
      <c r="E37" s="2">
        <v>6</v>
      </c>
      <c r="F37" s="2">
        <f t="shared" si="0"/>
        <v>4</v>
      </c>
      <c r="G37" s="2">
        <v>236</v>
      </c>
      <c r="H37" s="11"/>
      <c r="I37" s="11"/>
    </row>
    <row r="38" spans="1:9" ht="23.25">
      <c r="A38" s="2">
        <v>34</v>
      </c>
      <c r="B38" s="2" t="s">
        <v>655</v>
      </c>
      <c r="C38" s="2" t="s">
        <v>30</v>
      </c>
      <c r="D38" s="2" t="s">
        <v>10</v>
      </c>
      <c r="E38" s="2">
        <v>6</v>
      </c>
      <c r="F38" s="2">
        <f t="shared" si="0"/>
        <v>4</v>
      </c>
      <c r="G38" s="2">
        <v>190</v>
      </c>
      <c r="H38" s="11"/>
      <c r="I38" s="11"/>
    </row>
    <row r="39" spans="1:9" ht="23.25">
      <c r="A39" s="2">
        <v>35</v>
      </c>
      <c r="B39" s="2" t="s">
        <v>656</v>
      </c>
      <c r="C39" s="2" t="s">
        <v>636</v>
      </c>
      <c r="D39" s="2" t="s">
        <v>35</v>
      </c>
      <c r="E39" s="2">
        <v>6</v>
      </c>
      <c r="F39" s="2">
        <f t="shared" si="0"/>
        <v>4</v>
      </c>
      <c r="G39" s="2">
        <v>141</v>
      </c>
      <c r="H39" s="11"/>
      <c r="I39" s="11"/>
    </row>
    <row r="40" spans="1:9" ht="23.25">
      <c r="A40" s="2">
        <v>36</v>
      </c>
      <c r="B40" s="2" t="s">
        <v>657</v>
      </c>
      <c r="C40" s="2" t="s">
        <v>29</v>
      </c>
      <c r="D40" s="2" t="s">
        <v>12</v>
      </c>
      <c r="E40" s="2">
        <v>6</v>
      </c>
      <c r="F40" s="2">
        <f t="shared" si="0"/>
        <v>4</v>
      </c>
      <c r="G40" s="2">
        <v>92</v>
      </c>
      <c r="H40" s="11"/>
      <c r="I40" s="11"/>
    </row>
    <row r="41" spans="1:9" ht="23.25">
      <c r="A41" s="2">
        <v>37</v>
      </c>
      <c r="B41" s="2" t="s">
        <v>658</v>
      </c>
      <c r="C41" s="2" t="s">
        <v>33</v>
      </c>
      <c r="D41" s="2" t="s">
        <v>8</v>
      </c>
      <c r="E41" s="2">
        <v>6</v>
      </c>
      <c r="F41" s="2">
        <f t="shared" si="0"/>
        <v>4</v>
      </c>
      <c r="G41" s="2">
        <v>-12</v>
      </c>
      <c r="H41" s="11"/>
      <c r="I41" s="11"/>
    </row>
    <row r="42" spans="1:9" ht="23.25">
      <c r="A42" s="2">
        <v>38</v>
      </c>
      <c r="B42" s="2" t="s">
        <v>659</v>
      </c>
      <c r="C42" s="2" t="s">
        <v>33</v>
      </c>
      <c r="D42" s="2" t="s">
        <v>8</v>
      </c>
      <c r="E42" s="2">
        <v>6</v>
      </c>
      <c r="F42" s="2">
        <f t="shared" si="0"/>
        <v>4</v>
      </c>
      <c r="G42" s="2">
        <v>-26</v>
      </c>
      <c r="H42" s="11"/>
      <c r="I42" s="11"/>
    </row>
    <row r="43" spans="1:9" ht="23.25">
      <c r="A43" s="2">
        <v>39</v>
      </c>
      <c r="B43" s="2" t="s">
        <v>660</v>
      </c>
      <c r="C43" s="2" t="s">
        <v>476</v>
      </c>
      <c r="D43" s="2" t="s">
        <v>7</v>
      </c>
      <c r="E43" s="2">
        <v>6</v>
      </c>
      <c r="F43" s="2">
        <f t="shared" si="0"/>
        <v>4</v>
      </c>
      <c r="G43" s="2">
        <v>-109</v>
      </c>
      <c r="H43" s="11"/>
      <c r="I43" s="11"/>
    </row>
    <row r="44" spans="1:9" ht="23.25">
      <c r="A44" s="2">
        <v>40</v>
      </c>
      <c r="B44" s="2" t="s">
        <v>661</v>
      </c>
      <c r="C44" s="2" t="s">
        <v>29</v>
      </c>
      <c r="D44" s="2" t="s">
        <v>12</v>
      </c>
      <c r="E44" s="2">
        <v>5.5</v>
      </c>
      <c r="F44" s="2">
        <f t="shared" si="0"/>
        <v>4.5</v>
      </c>
      <c r="G44" s="2">
        <v>-308</v>
      </c>
      <c r="H44" s="11"/>
      <c r="I44" s="11"/>
    </row>
    <row r="45" spans="1:9" ht="23.25">
      <c r="A45" s="2">
        <v>41</v>
      </c>
      <c r="B45" s="2" t="s">
        <v>662</v>
      </c>
      <c r="C45" s="2" t="s">
        <v>24</v>
      </c>
      <c r="D45" s="2" t="s">
        <v>11</v>
      </c>
      <c r="E45" s="2">
        <v>5</v>
      </c>
      <c r="F45" s="2">
        <f t="shared" si="0"/>
        <v>5</v>
      </c>
      <c r="G45" s="2">
        <v>525</v>
      </c>
      <c r="H45" s="11"/>
      <c r="I45" s="11"/>
    </row>
    <row r="46" spans="1:9" ht="23.25">
      <c r="A46" s="2">
        <v>42</v>
      </c>
      <c r="B46" s="2" t="s">
        <v>663</v>
      </c>
      <c r="C46" s="2" t="s">
        <v>664</v>
      </c>
      <c r="D46" s="2" t="s">
        <v>10</v>
      </c>
      <c r="E46" s="2">
        <v>5</v>
      </c>
      <c r="F46" s="2">
        <f t="shared" si="0"/>
        <v>5</v>
      </c>
      <c r="G46" s="2">
        <v>392</v>
      </c>
      <c r="H46" s="11"/>
      <c r="I46" s="11"/>
    </row>
    <row r="47" spans="1:9" ht="23.25">
      <c r="A47" s="2">
        <v>43</v>
      </c>
      <c r="B47" s="2" t="s">
        <v>665</v>
      </c>
      <c r="C47" s="2" t="s">
        <v>253</v>
      </c>
      <c r="D47" s="2" t="s">
        <v>11</v>
      </c>
      <c r="E47" s="2">
        <v>5</v>
      </c>
      <c r="F47" s="2">
        <f t="shared" si="0"/>
        <v>5</v>
      </c>
      <c r="G47" s="2">
        <v>388</v>
      </c>
      <c r="H47" s="11"/>
      <c r="I47" s="11"/>
    </row>
    <row r="48" spans="1:9" ht="23.25">
      <c r="A48" s="2">
        <v>44</v>
      </c>
      <c r="B48" s="2" t="s">
        <v>666</v>
      </c>
      <c r="C48" s="2" t="s">
        <v>33</v>
      </c>
      <c r="D48" s="2" t="s">
        <v>8</v>
      </c>
      <c r="E48" s="2">
        <v>5</v>
      </c>
      <c r="F48" s="2">
        <f t="shared" si="0"/>
        <v>5</v>
      </c>
      <c r="G48" s="2">
        <v>319</v>
      </c>
      <c r="H48" s="11"/>
      <c r="I48" s="11"/>
    </row>
    <row r="49" spans="1:9" ht="23.25">
      <c r="A49" s="2">
        <v>45</v>
      </c>
      <c r="B49" s="2" t="s">
        <v>667</v>
      </c>
      <c r="C49" s="2" t="s">
        <v>24</v>
      </c>
      <c r="D49" s="2" t="s">
        <v>11</v>
      </c>
      <c r="E49" s="2">
        <v>5</v>
      </c>
      <c r="F49" s="2">
        <f t="shared" si="0"/>
        <v>5</v>
      </c>
      <c r="G49" s="2">
        <v>262</v>
      </c>
      <c r="H49" s="11"/>
      <c r="I49" s="11"/>
    </row>
    <row r="50" spans="1:9" ht="23.25">
      <c r="A50" s="2">
        <v>46</v>
      </c>
      <c r="B50" s="2" t="s">
        <v>668</v>
      </c>
      <c r="C50" s="2" t="s">
        <v>33</v>
      </c>
      <c r="D50" s="2" t="s">
        <v>8</v>
      </c>
      <c r="E50" s="2">
        <v>5</v>
      </c>
      <c r="F50" s="2">
        <f t="shared" si="0"/>
        <v>5</v>
      </c>
      <c r="G50" s="2">
        <v>231</v>
      </c>
      <c r="H50" s="11"/>
      <c r="I50" s="11"/>
    </row>
    <row r="51" spans="1:9" ht="23.25">
      <c r="A51" s="2">
        <v>47</v>
      </c>
      <c r="B51" s="2" t="s">
        <v>669</v>
      </c>
      <c r="C51" s="2" t="s">
        <v>29</v>
      </c>
      <c r="D51" s="2" t="s">
        <v>12</v>
      </c>
      <c r="E51" s="2">
        <v>5</v>
      </c>
      <c r="F51" s="2">
        <f t="shared" si="0"/>
        <v>5</v>
      </c>
      <c r="G51" s="2">
        <v>187</v>
      </c>
      <c r="H51" s="11"/>
      <c r="I51" s="11"/>
    </row>
    <row r="52" spans="1:9" ht="23.25">
      <c r="A52" s="2">
        <v>48</v>
      </c>
      <c r="B52" s="2" t="s">
        <v>670</v>
      </c>
      <c r="C52" s="2" t="s">
        <v>501</v>
      </c>
      <c r="D52" s="2" t="s">
        <v>18</v>
      </c>
      <c r="E52" s="2">
        <v>5</v>
      </c>
      <c r="F52" s="2">
        <f t="shared" si="0"/>
        <v>5</v>
      </c>
      <c r="G52" s="2">
        <v>184</v>
      </c>
      <c r="H52" s="11"/>
      <c r="I52" s="11"/>
    </row>
    <row r="53" spans="1:9" ht="23.25">
      <c r="A53" s="2">
        <v>49</v>
      </c>
      <c r="B53" s="2" t="s">
        <v>671</v>
      </c>
      <c r="C53" s="2" t="s">
        <v>24</v>
      </c>
      <c r="D53" s="2" t="s">
        <v>11</v>
      </c>
      <c r="E53" s="2">
        <v>5</v>
      </c>
      <c r="F53" s="2">
        <f t="shared" si="0"/>
        <v>5</v>
      </c>
      <c r="G53" s="2">
        <v>99</v>
      </c>
      <c r="H53" s="11"/>
      <c r="I53" s="11"/>
    </row>
    <row r="54" spans="1:9" ht="23.25">
      <c r="A54" s="2">
        <v>50</v>
      </c>
      <c r="B54" s="2" t="s">
        <v>672</v>
      </c>
      <c r="C54" s="2" t="s">
        <v>476</v>
      </c>
      <c r="D54" s="2" t="s">
        <v>7</v>
      </c>
      <c r="E54" s="2">
        <v>5</v>
      </c>
      <c r="F54" s="2">
        <f t="shared" si="0"/>
        <v>5</v>
      </c>
      <c r="G54" s="2">
        <v>80</v>
      </c>
      <c r="H54" s="11"/>
      <c r="I54" s="11"/>
    </row>
    <row r="55" spans="1:9" ht="23.25">
      <c r="A55" s="2">
        <v>51</v>
      </c>
      <c r="B55" s="2" t="s">
        <v>673</v>
      </c>
      <c r="C55" s="2" t="s">
        <v>230</v>
      </c>
      <c r="D55" s="2" t="s">
        <v>14</v>
      </c>
      <c r="E55" s="2">
        <v>5</v>
      </c>
      <c r="F55" s="2">
        <f t="shared" si="0"/>
        <v>5</v>
      </c>
      <c r="G55" s="2">
        <v>56</v>
      </c>
      <c r="H55" s="11"/>
      <c r="I55" s="11"/>
    </row>
    <row r="56" spans="1:9" ht="23.25">
      <c r="A56" s="2">
        <v>52</v>
      </c>
      <c r="B56" s="2" t="s">
        <v>674</v>
      </c>
      <c r="C56" s="2" t="s">
        <v>23</v>
      </c>
      <c r="D56" s="2" t="s">
        <v>10</v>
      </c>
      <c r="E56" s="2">
        <v>5</v>
      </c>
      <c r="F56" s="2">
        <f t="shared" si="0"/>
        <v>5</v>
      </c>
      <c r="G56" s="2">
        <v>27</v>
      </c>
      <c r="H56" s="11"/>
      <c r="I56" s="11"/>
    </row>
    <row r="57" spans="1:9" ht="23.25">
      <c r="A57" s="2">
        <v>53</v>
      </c>
      <c r="B57" s="2" t="s">
        <v>675</v>
      </c>
      <c r="C57" s="2" t="s">
        <v>9</v>
      </c>
      <c r="D57" s="2" t="s">
        <v>10</v>
      </c>
      <c r="E57" s="2">
        <v>5</v>
      </c>
      <c r="F57" s="2">
        <f t="shared" si="0"/>
        <v>5</v>
      </c>
      <c r="G57" s="2">
        <v>18</v>
      </c>
      <c r="H57" s="11"/>
      <c r="I57" s="11"/>
    </row>
    <row r="58" spans="1:9" ht="23.25">
      <c r="A58" s="2">
        <v>54</v>
      </c>
      <c r="B58" s="2" t="s">
        <v>676</v>
      </c>
      <c r="C58" s="2" t="s">
        <v>230</v>
      </c>
      <c r="D58" s="2" t="s">
        <v>14</v>
      </c>
      <c r="E58" s="2">
        <v>5</v>
      </c>
      <c r="F58" s="2">
        <f t="shared" si="0"/>
        <v>5</v>
      </c>
      <c r="G58" s="2">
        <v>-24</v>
      </c>
      <c r="H58" s="11"/>
      <c r="I58" s="11"/>
    </row>
    <row r="59" spans="1:9" ht="23.25">
      <c r="A59" s="2">
        <v>55</v>
      </c>
      <c r="B59" s="2" t="s">
        <v>677</v>
      </c>
      <c r="C59" s="2" t="s">
        <v>44</v>
      </c>
      <c r="D59" s="2" t="s">
        <v>35</v>
      </c>
      <c r="E59" s="2">
        <v>5</v>
      </c>
      <c r="F59" s="2">
        <f t="shared" si="0"/>
        <v>5</v>
      </c>
      <c r="G59" s="2">
        <v>-32</v>
      </c>
      <c r="H59" s="11"/>
      <c r="I59" s="11"/>
    </row>
    <row r="60" spans="1:9" ht="23.25">
      <c r="A60" s="2">
        <v>56</v>
      </c>
      <c r="B60" s="2" t="s">
        <v>678</v>
      </c>
      <c r="C60" s="2" t="s">
        <v>476</v>
      </c>
      <c r="D60" s="2" t="s">
        <v>7</v>
      </c>
      <c r="E60" s="2">
        <v>5</v>
      </c>
      <c r="F60" s="2">
        <f t="shared" si="0"/>
        <v>5</v>
      </c>
      <c r="G60" s="2">
        <v>-67</v>
      </c>
      <c r="H60" s="11"/>
      <c r="I60" s="11"/>
    </row>
    <row r="61" spans="1:9" ht="23.25">
      <c r="A61" s="2">
        <v>57</v>
      </c>
      <c r="B61" s="2" t="s">
        <v>679</v>
      </c>
      <c r="C61" s="2" t="s">
        <v>476</v>
      </c>
      <c r="D61" s="2" t="s">
        <v>7</v>
      </c>
      <c r="E61" s="2">
        <v>5</v>
      </c>
      <c r="F61" s="2">
        <f t="shared" si="0"/>
        <v>5</v>
      </c>
      <c r="G61" s="2">
        <v>-87</v>
      </c>
      <c r="H61" s="11"/>
      <c r="I61" s="11"/>
    </row>
    <row r="62" spans="1:9" ht="23.25">
      <c r="A62" s="2">
        <v>58</v>
      </c>
      <c r="B62" s="2" t="s">
        <v>680</v>
      </c>
      <c r="C62" s="2" t="s">
        <v>636</v>
      </c>
      <c r="D62" s="2" t="s">
        <v>35</v>
      </c>
      <c r="E62" s="2">
        <v>5</v>
      </c>
      <c r="F62" s="2">
        <f t="shared" si="0"/>
        <v>5</v>
      </c>
      <c r="G62" s="2">
        <v>-96</v>
      </c>
      <c r="H62" s="11"/>
      <c r="I62" s="11"/>
    </row>
    <row r="63" spans="1:9" ht="23.25">
      <c r="A63" s="2">
        <v>59</v>
      </c>
      <c r="B63" s="2" t="s">
        <v>681</v>
      </c>
      <c r="C63" s="2" t="s">
        <v>567</v>
      </c>
      <c r="D63" s="2" t="s">
        <v>11</v>
      </c>
      <c r="E63" s="2">
        <v>5</v>
      </c>
      <c r="F63" s="2">
        <f t="shared" si="0"/>
        <v>5</v>
      </c>
      <c r="G63" s="2">
        <v>-144</v>
      </c>
      <c r="H63" s="11"/>
      <c r="I63" s="11"/>
    </row>
    <row r="64" spans="1:9" ht="23.25">
      <c r="A64" s="2">
        <v>60</v>
      </c>
      <c r="B64" s="2" t="s">
        <v>682</v>
      </c>
      <c r="C64" s="2" t="s">
        <v>7</v>
      </c>
      <c r="D64" s="2" t="s">
        <v>7</v>
      </c>
      <c r="E64" s="2">
        <v>5</v>
      </c>
      <c r="F64" s="2">
        <f t="shared" si="0"/>
        <v>5</v>
      </c>
      <c r="G64" s="2">
        <v>-227</v>
      </c>
      <c r="H64" s="11"/>
      <c r="I64" s="11"/>
    </row>
    <row r="65" spans="1:9" ht="23.25">
      <c r="A65" s="2">
        <v>61</v>
      </c>
      <c r="B65" s="2" t="s">
        <v>683</v>
      </c>
      <c r="C65" s="2" t="s">
        <v>34</v>
      </c>
      <c r="D65" s="2" t="s">
        <v>18</v>
      </c>
      <c r="E65" s="2">
        <v>5</v>
      </c>
      <c r="F65" s="2">
        <f t="shared" si="0"/>
        <v>5</v>
      </c>
      <c r="G65" s="2">
        <v>-254</v>
      </c>
      <c r="H65" s="11"/>
      <c r="I65" s="11"/>
    </row>
    <row r="66" spans="1:9" ht="23.25">
      <c r="A66" s="2">
        <v>62</v>
      </c>
      <c r="B66" s="2" t="s">
        <v>684</v>
      </c>
      <c r="C66" s="2" t="s">
        <v>44</v>
      </c>
      <c r="D66" s="2" t="s">
        <v>35</v>
      </c>
      <c r="E66" s="2">
        <v>5</v>
      </c>
      <c r="F66" s="2">
        <f t="shared" si="0"/>
        <v>5</v>
      </c>
      <c r="G66" s="2">
        <v>-284</v>
      </c>
      <c r="H66" s="11"/>
      <c r="I66" s="11"/>
    </row>
    <row r="67" spans="1:9" ht="23.25">
      <c r="A67" s="2">
        <v>63</v>
      </c>
      <c r="B67" s="2" t="s">
        <v>685</v>
      </c>
      <c r="C67" s="2" t="s">
        <v>44</v>
      </c>
      <c r="D67" s="2" t="s">
        <v>35</v>
      </c>
      <c r="E67" s="2">
        <v>5</v>
      </c>
      <c r="F67" s="2">
        <f t="shared" si="0"/>
        <v>5</v>
      </c>
      <c r="G67" s="2">
        <v>-301</v>
      </c>
      <c r="H67" s="11"/>
      <c r="I67" s="11"/>
    </row>
    <row r="68" spans="1:9" ht="23.25">
      <c r="A68" s="2">
        <v>64</v>
      </c>
      <c r="B68" s="2" t="s">
        <v>686</v>
      </c>
      <c r="C68" s="2" t="s">
        <v>501</v>
      </c>
      <c r="D68" s="2" t="s">
        <v>18</v>
      </c>
      <c r="E68" s="2">
        <v>5</v>
      </c>
      <c r="F68" s="2">
        <f t="shared" si="0"/>
        <v>5</v>
      </c>
      <c r="G68" s="2">
        <v>-478</v>
      </c>
      <c r="H68" s="11"/>
      <c r="I68" s="11"/>
    </row>
    <row r="69" spans="1:9" ht="23.25">
      <c r="A69" s="2">
        <v>65</v>
      </c>
      <c r="B69" s="2" t="s">
        <v>687</v>
      </c>
      <c r="C69" s="2" t="s">
        <v>516</v>
      </c>
      <c r="D69" s="2" t="s">
        <v>10</v>
      </c>
      <c r="E69" s="2">
        <v>5</v>
      </c>
      <c r="F69" s="2">
        <f t="shared" si="0"/>
        <v>5</v>
      </c>
      <c r="G69" s="2">
        <v>-698</v>
      </c>
      <c r="H69" s="11"/>
      <c r="I69" s="11"/>
    </row>
    <row r="70" spans="1:9" ht="23.25">
      <c r="A70" s="2">
        <v>66</v>
      </c>
      <c r="B70" s="2" t="s">
        <v>688</v>
      </c>
      <c r="C70" s="2" t="s">
        <v>52</v>
      </c>
      <c r="D70" s="2" t="s">
        <v>7</v>
      </c>
      <c r="E70" s="2">
        <v>4</v>
      </c>
      <c r="F70" s="2">
        <f t="shared" si="0"/>
        <v>6</v>
      </c>
      <c r="G70" s="2">
        <v>181</v>
      </c>
      <c r="H70" s="11"/>
      <c r="I70" s="11"/>
    </row>
    <row r="71" spans="1:9" ht="23.25">
      <c r="A71" s="2">
        <v>67</v>
      </c>
      <c r="B71" s="2" t="s">
        <v>689</v>
      </c>
      <c r="C71" s="2" t="s">
        <v>476</v>
      </c>
      <c r="D71" s="2" t="s">
        <v>7</v>
      </c>
      <c r="E71" s="2">
        <v>4</v>
      </c>
      <c r="F71" s="2">
        <f t="shared" ref="F71:F103" si="1">10-E71</f>
        <v>6</v>
      </c>
      <c r="G71" s="2">
        <v>68</v>
      </c>
      <c r="H71" s="11"/>
      <c r="I71" s="11"/>
    </row>
    <row r="72" spans="1:9" ht="23.25">
      <c r="A72" s="2">
        <v>68</v>
      </c>
      <c r="B72" s="2" t="s">
        <v>690</v>
      </c>
      <c r="C72" s="2" t="s">
        <v>501</v>
      </c>
      <c r="D72" s="2" t="s">
        <v>18</v>
      </c>
      <c r="E72" s="2">
        <v>4</v>
      </c>
      <c r="F72" s="2">
        <f t="shared" si="1"/>
        <v>6</v>
      </c>
      <c r="G72" s="2">
        <v>10</v>
      </c>
      <c r="H72" s="11"/>
      <c r="I72" s="11"/>
    </row>
    <row r="73" spans="1:9" ht="23.25">
      <c r="A73" s="2">
        <v>69</v>
      </c>
      <c r="B73" s="2" t="s">
        <v>691</v>
      </c>
      <c r="C73" s="2" t="s">
        <v>692</v>
      </c>
      <c r="D73" s="2" t="s">
        <v>10</v>
      </c>
      <c r="E73" s="2">
        <v>4</v>
      </c>
      <c r="F73" s="2">
        <f t="shared" si="1"/>
        <v>6</v>
      </c>
      <c r="G73" s="2">
        <v>-16</v>
      </c>
      <c r="H73" s="11"/>
      <c r="I73" s="11"/>
    </row>
    <row r="74" spans="1:9" ht="23.25">
      <c r="A74" s="2">
        <v>70</v>
      </c>
      <c r="B74" s="2" t="s">
        <v>693</v>
      </c>
      <c r="C74" s="2" t="s">
        <v>230</v>
      </c>
      <c r="D74" s="2" t="s">
        <v>14</v>
      </c>
      <c r="E74" s="2">
        <v>4</v>
      </c>
      <c r="F74" s="2">
        <f t="shared" si="1"/>
        <v>6</v>
      </c>
      <c r="G74" s="2">
        <v>-53</v>
      </c>
      <c r="H74" s="11"/>
      <c r="I74" s="11"/>
    </row>
    <row r="75" spans="1:9" ht="23.25">
      <c r="A75" s="2">
        <v>71</v>
      </c>
      <c r="B75" s="2" t="s">
        <v>694</v>
      </c>
      <c r="C75" s="2" t="s">
        <v>23</v>
      </c>
      <c r="D75" s="2" t="s">
        <v>10</v>
      </c>
      <c r="E75" s="2">
        <v>4</v>
      </c>
      <c r="F75" s="2">
        <f t="shared" si="1"/>
        <v>6</v>
      </c>
      <c r="G75" s="2">
        <v>-137</v>
      </c>
      <c r="H75" s="11"/>
      <c r="I75" s="11"/>
    </row>
    <row r="76" spans="1:9" ht="23.25">
      <c r="A76" s="2">
        <v>72</v>
      </c>
      <c r="B76" s="2" t="s">
        <v>695</v>
      </c>
      <c r="C76" s="2" t="s">
        <v>30</v>
      </c>
      <c r="D76" s="2" t="s">
        <v>10</v>
      </c>
      <c r="E76" s="2">
        <v>4</v>
      </c>
      <c r="F76" s="2">
        <f t="shared" si="1"/>
        <v>6</v>
      </c>
      <c r="G76" s="2">
        <v>-153</v>
      </c>
      <c r="H76" s="11"/>
      <c r="I76" s="11"/>
    </row>
    <row r="77" spans="1:9" ht="23.25">
      <c r="A77" s="2">
        <v>73</v>
      </c>
      <c r="B77" s="2" t="s">
        <v>696</v>
      </c>
      <c r="C77" s="2" t="s">
        <v>516</v>
      </c>
      <c r="D77" s="2" t="s">
        <v>10</v>
      </c>
      <c r="E77" s="2">
        <v>4</v>
      </c>
      <c r="F77" s="2">
        <f t="shared" si="1"/>
        <v>6</v>
      </c>
      <c r="G77" s="2">
        <v>-177</v>
      </c>
      <c r="H77" s="11"/>
      <c r="I77" s="11"/>
    </row>
    <row r="78" spans="1:9" ht="23.25">
      <c r="A78" s="2">
        <v>74</v>
      </c>
      <c r="B78" s="2" t="s">
        <v>697</v>
      </c>
      <c r="C78" s="2" t="s">
        <v>230</v>
      </c>
      <c r="D78" s="2" t="s">
        <v>14</v>
      </c>
      <c r="E78" s="2">
        <v>4</v>
      </c>
      <c r="F78" s="2">
        <f t="shared" si="1"/>
        <v>6</v>
      </c>
      <c r="G78" s="2">
        <v>-224</v>
      </c>
      <c r="H78" s="11"/>
      <c r="I78" s="11"/>
    </row>
    <row r="79" spans="1:9" ht="23.25">
      <c r="A79" s="2">
        <v>75</v>
      </c>
      <c r="B79" s="2" t="s">
        <v>698</v>
      </c>
      <c r="C79" s="2" t="s">
        <v>664</v>
      </c>
      <c r="D79" s="2" t="s">
        <v>10</v>
      </c>
      <c r="E79" s="2">
        <v>4</v>
      </c>
      <c r="F79" s="2">
        <f t="shared" si="1"/>
        <v>6</v>
      </c>
      <c r="G79" s="2">
        <v>-296</v>
      </c>
      <c r="H79" s="11"/>
      <c r="I79" s="11"/>
    </row>
    <row r="80" spans="1:9" ht="23.25">
      <c r="A80" s="2">
        <v>76</v>
      </c>
      <c r="B80" s="2" t="s">
        <v>699</v>
      </c>
      <c r="C80" s="2" t="s">
        <v>7</v>
      </c>
      <c r="D80" s="2" t="s">
        <v>7</v>
      </c>
      <c r="E80" s="2">
        <v>4</v>
      </c>
      <c r="F80" s="2">
        <f t="shared" si="1"/>
        <v>6</v>
      </c>
      <c r="G80" s="2">
        <v>-298</v>
      </c>
      <c r="H80" s="11"/>
      <c r="I80" s="11"/>
    </row>
    <row r="81" spans="1:9" ht="23.25">
      <c r="A81" s="2">
        <v>77</v>
      </c>
      <c r="B81" s="2" t="s">
        <v>700</v>
      </c>
      <c r="C81" s="2" t="s">
        <v>9</v>
      </c>
      <c r="D81" s="2" t="s">
        <v>10</v>
      </c>
      <c r="E81" s="2">
        <v>4</v>
      </c>
      <c r="F81" s="2">
        <f t="shared" si="1"/>
        <v>6</v>
      </c>
      <c r="G81" s="2">
        <v>-330</v>
      </c>
      <c r="H81" s="11"/>
      <c r="I81" s="11"/>
    </row>
    <row r="82" spans="1:9" ht="23.25">
      <c r="A82" s="2">
        <v>78</v>
      </c>
      <c r="B82" s="2" t="s">
        <v>701</v>
      </c>
      <c r="C82" s="2" t="s">
        <v>23</v>
      </c>
      <c r="D82" s="2" t="s">
        <v>10</v>
      </c>
      <c r="E82" s="2">
        <v>4</v>
      </c>
      <c r="F82" s="2">
        <f t="shared" si="1"/>
        <v>6</v>
      </c>
      <c r="G82" s="2">
        <v>-349</v>
      </c>
      <c r="H82" s="11"/>
      <c r="I82" s="11"/>
    </row>
    <row r="83" spans="1:9" ht="23.25">
      <c r="A83" s="2">
        <v>79</v>
      </c>
      <c r="B83" s="2" t="s">
        <v>702</v>
      </c>
      <c r="C83" s="2" t="s">
        <v>516</v>
      </c>
      <c r="D83" s="2" t="s">
        <v>10</v>
      </c>
      <c r="E83" s="2">
        <v>4</v>
      </c>
      <c r="F83" s="2">
        <f t="shared" si="1"/>
        <v>6</v>
      </c>
      <c r="G83" s="2">
        <v>-387</v>
      </c>
      <c r="H83" s="11"/>
      <c r="I83" s="11"/>
    </row>
    <row r="84" spans="1:9" ht="23.25">
      <c r="A84" s="2">
        <v>80</v>
      </c>
      <c r="B84" s="2" t="s">
        <v>703</v>
      </c>
      <c r="C84" s="2" t="s">
        <v>501</v>
      </c>
      <c r="D84" s="2" t="s">
        <v>18</v>
      </c>
      <c r="E84" s="2">
        <v>4</v>
      </c>
      <c r="F84" s="2">
        <f t="shared" si="1"/>
        <v>6</v>
      </c>
      <c r="G84" s="2">
        <v>-496</v>
      </c>
      <c r="H84" s="11"/>
      <c r="I84" s="11"/>
    </row>
    <row r="85" spans="1:9" ht="23.25">
      <c r="A85" s="2">
        <v>81</v>
      </c>
      <c r="B85" s="2" t="s">
        <v>704</v>
      </c>
      <c r="C85" s="2" t="s">
        <v>29</v>
      </c>
      <c r="D85" s="2" t="s">
        <v>12</v>
      </c>
      <c r="E85" s="2">
        <v>4</v>
      </c>
      <c r="F85" s="2">
        <f t="shared" si="1"/>
        <v>6</v>
      </c>
      <c r="G85" s="2">
        <v>-532</v>
      </c>
      <c r="H85" s="11"/>
      <c r="I85" s="11"/>
    </row>
    <row r="86" spans="1:9" ht="23.25">
      <c r="A86" s="2">
        <v>82</v>
      </c>
      <c r="B86" s="2" t="s">
        <v>705</v>
      </c>
      <c r="C86" s="2" t="s">
        <v>44</v>
      </c>
      <c r="D86" s="2" t="s">
        <v>35</v>
      </c>
      <c r="E86" s="2">
        <v>4</v>
      </c>
      <c r="F86" s="2">
        <f t="shared" si="1"/>
        <v>6</v>
      </c>
      <c r="G86" s="2">
        <v>-533</v>
      </c>
      <c r="H86" s="11"/>
      <c r="I86" s="11"/>
    </row>
    <row r="87" spans="1:9" ht="23.25">
      <c r="A87" s="2">
        <v>83</v>
      </c>
      <c r="B87" s="2" t="s">
        <v>706</v>
      </c>
      <c r="C87" s="2" t="s">
        <v>52</v>
      </c>
      <c r="D87" s="2" t="s">
        <v>7</v>
      </c>
      <c r="E87" s="2">
        <v>4</v>
      </c>
      <c r="F87" s="2">
        <f t="shared" si="1"/>
        <v>6</v>
      </c>
      <c r="G87" s="2">
        <v>-560</v>
      </c>
      <c r="H87" s="11"/>
      <c r="I87" s="11"/>
    </row>
    <row r="88" spans="1:9" ht="23.25">
      <c r="A88" s="2">
        <v>84</v>
      </c>
      <c r="B88" s="2" t="s">
        <v>707</v>
      </c>
      <c r="C88" s="2" t="s">
        <v>230</v>
      </c>
      <c r="D88" s="2" t="s">
        <v>14</v>
      </c>
      <c r="E88" s="2">
        <v>4</v>
      </c>
      <c r="F88" s="2">
        <f t="shared" si="1"/>
        <v>6</v>
      </c>
      <c r="G88" s="2">
        <v>-663</v>
      </c>
      <c r="H88" s="11"/>
      <c r="I88" s="11"/>
    </row>
    <row r="89" spans="1:9" ht="23.25">
      <c r="A89" s="2">
        <v>85</v>
      </c>
      <c r="B89" s="2" t="s">
        <v>708</v>
      </c>
      <c r="C89" s="2" t="s">
        <v>567</v>
      </c>
      <c r="D89" s="2" t="s">
        <v>11</v>
      </c>
      <c r="E89" s="2">
        <v>3.5</v>
      </c>
      <c r="F89" s="2">
        <f t="shared" si="1"/>
        <v>6.5</v>
      </c>
      <c r="G89" s="2">
        <v>-433</v>
      </c>
      <c r="H89" s="11"/>
      <c r="I89" s="11"/>
    </row>
    <row r="90" spans="1:9" ht="23.25">
      <c r="A90" s="2">
        <v>86</v>
      </c>
      <c r="B90" s="2" t="s">
        <v>709</v>
      </c>
      <c r="C90" s="2" t="s">
        <v>230</v>
      </c>
      <c r="D90" s="2" t="s">
        <v>14</v>
      </c>
      <c r="E90" s="2">
        <v>3.5</v>
      </c>
      <c r="F90" s="2">
        <f t="shared" si="1"/>
        <v>6.5</v>
      </c>
      <c r="G90" s="2">
        <v>-516</v>
      </c>
      <c r="H90" s="11"/>
      <c r="I90" s="11"/>
    </row>
    <row r="91" spans="1:9" ht="23.25">
      <c r="A91" s="2">
        <v>87</v>
      </c>
      <c r="B91" s="2" t="s">
        <v>710</v>
      </c>
      <c r="C91" s="2" t="s">
        <v>501</v>
      </c>
      <c r="D91" s="2" t="s">
        <v>18</v>
      </c>
      <c r="E91" s="2">
        <v>3</v>
      </c>
      <c r="F91" s="2">
        <f t="shared" si="1"/>
        <v>7</v>
      </c>
      <c r="G91" s="2">
        <v>-245</v>
      </c>
      <c r="H91" s="11"/>
      <c r="I91" s="11"/>
    </row>
    <row r="92" spans="1:9" ht="23.25">
      <c r="A92" s="2">
        <v>88</v>
      </c>
      <c r="B92" s="2" t="s">
        <v>711</v>
      </c>
      <c r="C92" s="2" t="s">
        <v>239</v>
      </c>
      <c r="D92" s="2" t="s">
        <v>13</v>
      </c>
      <c r="E92" s="2">
        <v>3</v>
      </c>
      <c r="F92" s="2">
        <f t="shared" si="1"/>
        <v>7</v>
      </c>
      <c r="G92" s="2">
        <v>-488</v>
      </c>
      <c r="H92" s="11"/>
      <c r="I92" s="11"/>
    </row>
    <row r="93" spans="1:9" ht="23.25">
      <c r="A93" s="2">
        <v>89</v>
      </c>
      <c r="B93" s="2" t="s">
        <v>712</v>
      </c>
      <c r="C93" s="2" t="s">
        <v>23</v>
      </c>
      <c r="D93" s="2" t="s">
        <v>10</v>
      </c>
      <c r="E93" s="2">
        <v>3</v>
      </c>
      <c r="F93" s="2">
        <f t="shared" si="1"/>
        <v>7</v>
      </c>
      <c r="G93" s="2">
        <v>-505</v>
      </c>
      <c r="H93" s="11"/>
      <c r="I93" s="11"/>
    </row>
    <row r="94" spans="1:9" ht="23.25">
      <c r="A94" s="2">
        <v>90</v>
      </c>
      <c r="B94" s="2" t="s">
        <v>713</v>
      </c>
      <c r="C94" s="2" t="s">
        <v>256</v>
      </c>
      <c r="D94" s="2" t="s">
        <v>7</v>
      </c>
      <c r="E94" s="2">
        <v>3</v>
      </c>
      <c r="F94" s="2">
        <f t="shared" si="1"/>
        <v>7</v>
      </c>
      <c r="G94" s="2">
        <v>-537</v>
      </c>
      <c r="H94" s="11"/>
      <c r="I94" s="11"/>
    </row>
    <row r="95" spans="1:9" ht="23.25">
      <c r="A95" s="2">
        <v>91</v>
      </c>
      <c r="B95" s="2" t="s">
        <v>714</v>
      </c>
      <c r="C95" s="2" t="s">
        <v>52</v>
      </c>
      <c r="D95" s="2" t="s">
        <v>7</v>
      </c>
      <c r="E95" s="2">
        <v>3</v>
      </c>
      <c r="F95" s="2">
        <f t="shared" si="1"/>
        <v>7</v>
      </c>
      <c r="G95" s="2">
        <v>-754</v>
      </c>
      <c r="H95" s="11"/>
      <c r="I95" s="11"/>
    </row>
    <row r="96" spans="1:9" ht="23.25">
      <c r="A96" s="2">
        <v>92</v>
      </c>
      <c r="B96" s="2" t="s">
        <v>715</v>
      </c>
      <c r="C96" s="2" t="s">
        <v>239</v>
      </c>
      <c r="D96" s="2" t="s">
        <v>13</v>
      </c>
      <c r="E96" s="2">
        <v>3</v>
      </c>
      <c r="F96" s="2">
        <f t="shared" si="1"/>
        <v>7</v>
      </c>
      <c r="G96" s="2">
        <v>-780</v>
      </c>
      <c r="H96" s="11"/>
      <c r="I96" s="11"/>
    </row>
    <row r="97" spans="1:9" ht="23.25">
      <c r="A97" s="2">
        <v>93</v>
      </c>
      <c r="B97" s="2" t="s">
        <v>716</v>
      </c>
      <c r="C97" s="2" t="s">
        <v>52</v>
      </c>
      <c r="D97" s="2" t="s">
        <v>7</v>
      </c>
      <c r="E97" s="2">
        <v>3</v>
      </c>
      <c r="F97" s="2">
        <f t="shared" si="1"/>
        <v>7</v>
      </c>
      <c r="G97" s="2">
        <v>-943</v>
      </c>
      <c r="H97" s="11"/>
      <c r="I97" s="11"/>
    </row>
    <row r="98" spans="1:9" ht="23.25">
      <c r="A98" s="2">
        <v>94</v>
      </c>
      <c r="B98" s="2" t="s">
        <v>717</v>
      </c>
      <c r="C98" s="2" t="s">
        <v>239</v>
      </c>
      <c r="D98" s="2" t="s">
        <v>13</v>
      </c>
      <c r="E98" s="2">
        <v>3</v>
      </c>
      <c r="F98" s="2">
        <f t="shared" si="1"/>
        <v>7</v>
      </c>
      <c r="G98" s="2">
        <v>-953</v>
      </c>
      <c r="H98" s="11"/>
      <c r="I98" s="11"/>
    </row>
    <row r="99" spans="1:9" ht="23.25">
      <c r="A99" s="2">
        <v>95</v>
      </c>
      <c r="B99" s="2" t="s">
        <v>718</v>
      </c>
      <c r="C99" s="2" t="s">
        <v>56</v>
      </c>
      <c r="D99" s="2" t="s">
        <v>20</v>
      </c>
      <c r="E99" s="2">
        <v>3</v>
      </c>
      <c r="F99" s="2">
        <f t="shared" si="1"/>
        <v>7</v>
      </c>
      <c r="G99" s="2">
        <v>-1095</v>
      </c>
      <c r="H99" s="11"/>
      <c r="I99" s="11"/>
    </row>
    <row r="100" spans="1:9" ht="23.25">
      <c r="A100" s="2">
        <v>96</v>
      </c>
      <c r="B100" s="2" t="s">
        <v>719</v>
      </c>
      <c r="C100" s="2" t="s">
        <v>239</v>
      </c>
      <c r="D100" s="2" t="s">
        <v>13</v>
      </c>
      <c r="E100" s="2">
        <v>2.5</v>
      </c>
      <c r="F100" s="2">
        <f t="shared" si="1"/>
        <v>7.5</v>
      </c>
      <c r="G100" s="2">
        <v>-758</v>
      </c>
      <c r="H100" s="11"/>
      <c r="I100" s="11"/>
    </row>
    <row r="101" spans="1:9" ht="23.25">
      <c r="A101" s="2">
        <v>97</v>
      </c>
      <c r="B101" s="2" t="s">
        <v>720</v>
      </c>
      <c r="C101" s="2" t="s">
        <v>239</v>
      </c>
      <c r="D101" s="2" t="s">
        <v>13</v>
      </c>
      <c r="E101" s="2">
        <v>2</v>
      </c>
      <c r="F101" s="2">
        <f t="shared" si="1"/>
        <v>8</v>
      </c>
      <c r="G101" s="2">
        <v>-975</v>
      </c>
      <c r="H101" s="11"/>
      <c r="I101" s="11"/>
    </row>
    <row r="102" spans="1:9" ht="23.25">
      <c r="A102" s="2">
        <v>98</v>
      </c>
      <c r="B102" s="2" t="s">
        <v>721</v>
      </c>
      <c r="C102" s="2" t="s">
        <v>239</v>
      </c>
      <c r="D102" s="2" t="s">
        <v>13</v>
      </c>
      <c r="E102" s="2">
        <v>1</v>
      </c>
      <c r="F102" s="2">
        <f t="shared" si="1"/>
        <v>9</v>
      </c>
      <c r="G102" s="2">
        <v>-768</v>
      </c>
      <c r="H102" s="11"/>
      <c r="I102" s="11"/>
    </row>
    <row r="103" spans="1:9" ht="23.25">
      <c r="A103" s="2">
        <v>99</v>
      </c>
      <c r="B103" s="2" t="s">
        <v>722</v>
      </c>
      <c r="C103" s="2" t="s">
        <v>239</v>
      </c>
      <c r="D103" s="2" t="s">
        <v>13</v>
      </c>
      <c r="E103" s="2">
        <v>1</v>
      </c>
      <c r="F103" s="2">
        <f t="shared" si="1"/>
        <v>9</v>
      </c>
      <c r="G103" s="2">
        <v>-976</v>
      </c>
      <c r="H103" s="11"/>
      <c r="I103" s="11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5" sqref="C15"/>
    </sheetView>
  </sheetViews>
  <sheetFormatPr defaultRowHeight="15"/>
  <cols>
    <col min="2" max="2" width="60.5703125" customWidth="1"/>
    <col min="3" max="4" width="25.5703125" customWidth="1"/>
  </cols>
  <sheetData>
    <row r="1" spans="1:7" ht="34.5" customHeight="1">
      <c r="A1" s="30" t="s">
        <v>100</v>
      </c>
      <c r="B1" s="30"/>
      <c r="C1" s="30"/>
      <c r="D1" s="30"/>
      <c r="E1" s="3"/>
      <c r="F1" s="3"/>
      <c r="G1" s="3"/>
    </row>
    <row r="2" spans="1:7" ht="34.5">
      <c r="A2" s="30" t="s">
        <v>101</v>
      </c>
      <c r="B2" s="30"/>
      <c r="C2" s="30"/>
      <c r="D2" s="30"/>
      <c r="E2" s="3"/>
      <c r="F2" s="3"/>
      <c r="G2" s="3"/>
    </row>
    <row r="3" spans="1:7" ht="34.5">
      <c r="A3" s="31" t="s">
        <v>98</v>
      </c>
      <c r="B3" s="31"/>
      <c r="C3" s="31"/>
      <c r="D3" s="31"/>
    </row>
    <row r="4" spans="1:7" ht="26.25">
      <c r="A4" s="7" t="s">
        <v>0</v>
      </c>
      <c r="B4" s="7" t="s">
        <v>1</v>
      </c>
      <c r="C4" s="7" t="s">
        <v>97</v>
      </c>
      <c r="D4" s="7" t="s">
        <v>4</v>
      </c>
    </row>
    <row r="5" spans="1:7" ht="23.25">
      <c r="A5" s="13">
        <v>1</v>
      </c>
      <c r="B5" s="13" t="s">
        <v>1074</v>
      </c>
      <c r="C5" s="32" t="s">
        <v>22</v>
      </c>
      <c r="D5" s="32"/>
    </row>
    <row r="6" spans="1:7" ht="23.25">
      <c r="A6" s="13">
        <v>2</v>
      </c>
      <c r="B6" s="13" t="s">
        <v>1075</v>
      </c>
      <c r="C6" s="32"/>
      <c r="D6" s="32"/>
    </row>
    <row r="7" spans="1:7" ht="23.25">
      <c r="A7" s="2">
        <v>3</v>
      </c>
      <c r="B7" s="2" t="s">
        <v>1076</v>
      </c>
      <c r="C7" s="2" t="s">
        <v>1085</v>
      </c>
      <c r="D7" s="2">
        <v>1140</v>
      </c>
    </row>
    <row r="8" spans="1:7" ht="23.25">
      <c r="A8" s="2">
        <v>4</v>
      </c>
      <c r="B8" s="2" t="s">
        <v>1077</v>
      </c>
      <c r="C8" s="2" t="s">
        <v>1086</v>
      </c>
      <c r="D8" s="2">
        <v>754</v>
      </c>
    </row>
    <row r="9" spans="1:7" ht="23.25">
      <c r="A9" s="2">
        <v>5</v>
      </c>
      <c r="B9" s="2" t="s">
        <v>1078</v>
      </c>
      <c r="C9" s="2" t="s">
        <v>1087</v>
      </c>
      <c r="D9" s="2">
        <v>815</v>
      </c>
    </row>
    <row r="10" spans="1:7" ht="23.25">
      <c r="A10" s="2">
        <v>6</v>
      </c>
      <c r="B10" s="2" t="s">
        <v>1079</v>
      </c>
      <c r="C10" s="2" t="s">
        <v>1087</v>
      </c>
      <c r="D10" s="2">
        <v>521</v>
      </c>
    </row>
    <row r="11" spans="1:7" ht="23.25">
      <c r="A11" s="2">
        <v>7</v>
      </c>
      <c r="B11" s="2" t="s">
        <v>1080</v>
      </c>
      <c r="C11" s="2" t="s">
        <v>1087</v>
      </c>
      <c r="D11" s="2" t="s">
        <v>1088</v>
      </c>
    </row>
    <row r="12" spans="1:7" ht="23.25">
      <c r="A12" s="2">
        <v>8</v>
      </c>
      <c r="B12" s="2" t="s">
        <v>1081</v>
      </c>
      <c r="C12" s="2" t="s">
        <v>1089</v>
      </c>
      <c r="D12" s="2" t="s">
        <v>1090</v>
      </c>
    </row>
    <row r="13" spans="1:7" ht="23.25">
      <c r="A13" s="2">
        <v>9</v>
      </c>
      <c r="B13" s="2" t="s">
        <v>1082</v>
      </c>
      <c r="C13" s="2" t="s">
        <v>1091</v>
      </c>
      <c r="D13" s="2" t="s">
        <v>1092</v>
      </c>
    </row>
    <row r="14" spans="1:7" ht="23.25">
      <c r="A14" s="2">
        <v>10</v>
      </c>
      <c r="B14" s="2" t="s">
        <v>1083</v>
      </c>
      <c r="C14" s="2" t="s">
        <v>1091</v>
      </c>
      <c r="D14" s="2" t="s">
        <v>1093</v>
      </c>
    </row>
    <row r="15" spans="1:7" ht="23.25">
      <c r="A15" s="2">
        <v>11</v>
      </c>
      <c r="B15" s="2" t="s">
        <v>1084</v>
      </c>
      <c r="C15" s="2" t="s">
        <v>1094</v>
      </c>
      <c r="D15" s="2" t="s">
        <v>1095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H39"/>
  <sheetViews>
    <sheetView topLeftCell="A19" workbookViewId="0">
      <selection activeCell="D11" sqref="D11"/>
    </sheetView>
  </sheetViews>
  <sheetFormatPr defaultColWidth="9.140625" defaultRowHeight="15"/>
  <cols>
    <col min="1" max="1" width="9.140625" style="5"/>
    <col min="2" max="3" width="26.28515625" style="5" customWidth="1"/>
    <col min="4" max="4" width="34.28515625" style="5" bestFit="1" customWidth="1"/>
    <col min="5" max="5" width="15.28515625" style="5" bestFit="1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0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0"/>
    </row>
    <row r="3" spans="1:8" ht="34.5">
      <c r="A3" s="31" t="s">
        <v>174</v>
      </c>
      <c r="B3" s="31"/>
      <c r="C3" s="31"/>
      <c r="D3" s="31"/>
      <c r="E3" s="31"/>
      <c r="F3" s="31"/>
      <c r="G3" s="31"/>
      <c r="H3" s="31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2">
        <v>1</v>
      </c>
      <c r="B5" s="12" t="s">
        <v>118</v>
      </c>
      <c r="C5" s="12"/>
      <c r="D5" s="12" t="s">
        <v>107</v>
      </c>
      <c r="E5" s="12" t="s">
        <v>14</v>
      </c>
      <c r="F5" s="33" t="s">
        <v>22</v>
      </c>
      <c r="G5" s="34"/>
      <c r="H5" s="35"/>
    </row>
    <row r="6" spans="1:8" ht="23.25" customHeight="1">
      <c r="A6" s="12">
        <v>2</v>
      </c>
      <c r="B6" s="12" t="s">
        <v>137</v>
      </c>
      <c r="C6" s="12" t="s">
        <v>133</v>
      </c>
      <c r="D6" s="12" t="s">
        <v>107</v>
      </c>
      <c r="E6" s="12" t="s">
        <v>14</v>
      </c>
      <c r="F6" s="36"/>
      <c r="G6" s="37"/>
      <c r="H6" s="38"/>
    </row>
    <row r="7" spans="1:8" ht="23.25" customHeight="1">
      <c r="A7" s="2">
        <v>3</v>
      </c>
      <c r="B7" s="2" t="s">
        <v>109</v>
      </c>
      <c r="C7" s="2"/>
      <c r="D7" s="2" t="s">
        <v>183</v>
      </c>
      <c r="E7" s="2" t="s">
        <v>110</v>
      </c>
      <c r="F7" s="2">
        <v>7</v>
      </c>
      <c r="G7" s="2">
        <v>2</v>
      </c>
      <c r="H7" s="2">
        <v>596</v>
      </c>
    </row>
    <row r="8" spans="1:8" ht="23.25" customHeight="1">
      <c r="A8" s="2">
        <v>4</v>
      </c>
      <c r="B8" s="2" t="s">
        <v>122</v>
      </c>
      <c r="C8" s="2" t="s">
        <v>123</v>
      </c>
      <c r="D8" s="2" t="s">
        <v>107</v>
      </c>
      <c r="E8" s="2" t="s">
        <v>14</v>
      </c>
      <c r="F8" s="2">
        <v>7</v>
      </c>
      <c r="G8" s="2">
        <v>2</v>
      </c>
      <c r="H8" s="2">
        <v>477</v>
      </c>
    </row>
    <row r="9" spans="1:8" ht="23.25" customHeight="1">
      <c r="A9" s="2">
        <v>5</v>
      </c>
      <c r="B9" s="2" t="s">
        <v>106</v>
      </c>
      <c r="C9" s="2"/>
      <c r="D9" s="2" t="s">
        <v>107</v>
      </c>
      <c r="E9" s="2" t="s">
        <v>14</v>
      </c>
      <c r="F9" s="2">
        <v>6</v>
      </c>
      <c r="G9" s="2">
        <v>3</v>
      </c>
      <c r="H9" s="2">
        <v>566</v>
      </c>
    </row>
    <row r="10" spans="1:8" ht="23.25" customHeight="1">
      <c r="A10" s="2">
        <v>6</v>
      </c>
      <c r="B10" s="2" t="s">
        <v>124</v>
      </c>
      <c r="C10" s="2" t="s">
        <v>125</v>
      </c>
      <c r="D10" s="2" t="s">
        <v>126</v>
      </c>
      <c r="E10" s="2" t="s">
        <v>10</v>
      </c>
      <c r="F10" s="2">
        <v>6</v>
      </c>
      <c r="G10" s="2">
        <v>3</v>
      </c>
      <c r="H10" s="2">
        <v>529</v>
      </c>
    </row>
    <row r="11" spans="1:8" ht="23.25" customHeight="1">
      <c r="A11" s="2">
        <v>7</v>
      </c>
      <c r="B11" s="2" t="s">
        <v>132</v>
      </c>
      <c r="C11" s="2" t="s">
        <v>138</v>
      </c>
      <c r="D11" s="2" t="s">
        <v>107</v>
      </c>
      <c r="E11" s="2" t="s">
        <v>14</v>
      </c>
      <c r="F11" s="2">
        <v>6</v>
      </c>
      <c r="G11" s="2">
        <v>3</v>
      </c>
      <c r="H11" s="2">
        <v>504</v>
      </c>
    </row>
    <row r="12" spans="1:8" ht="23.25" customHeight="1">
      <c r="A12" s="2">
        <v>8</v>
      </c>
      <c r="B12" s="2" t="s">
        <v>134</v>
      </c>
      <c r="C12" s="2"/>
      <c r="D12" s="2" t="s">
        <v>170</v>
      </c>
      <c r="E12" s="2" t="s">
        <v>110</v>
      </c>
      <c r="F12" s="2">
        <v>6</v>
      </c>
      <c r="G12" s="2">
        <v>3</v>
      </c>
      <c r="H12" s="2">
        <v>447</v>
      </c>
    </row>
    <row r="13" spans="1:8" ht="23.25" customHeight="1">
      <c r="A13" s="2">
        <v>9</v>
      </c>
      <c r="B13" s="2" t="s">
        <v>179</v>
      </c>
      <c r="C13" s="2"/>
      <c r="D13" s="2" t="s">
        <v>172</v>
      </c>
      <c r="E13" s="2" t="s">
        <v>26</v>
      </c>
      <c r="F13" s="2">
        <v>6</v>
      </c>
      <c r="G13" s="2">
        <v>3</v>
      </c>
      <c r="H13" s="2">
        <v>378</v>
      </c>
    </row>
    <row r="14" spans="1:8" ht="23.25" customHeight="1">
      <c r="A14" s="2">
        <v>10</v>
      </c>
      <c r="B14" s="2" t="s">
        <v>119</v>
      </c>
      <c r="C14" s="2" t="s">
        <v>173</v>
      </c>
      <c r="D14" s="2" t="s">
        <v>120</v>
      </c>
      <c r="E14" s="2" t="s">
        <v>13</v>
      </c>
      <c r="F14" s="2">
        <v>6</v>
      </c>
      <c r="G14" s="2">
        <v>3</v>
      </c>
      <c r="H14" s="2">
        <v>291</v>
      </c>
    </row>
    <row r="15" spans="1:8" ht="23.25" customHeight="1">
      <c r="A15" s="2">
        <v>11</v>
      </c>
      <c r="B15" s="2" t="s">
        <v>114</v>
      </c>
      <c r="C15" s="2" t="s">
        <v>115</v>
      </c>
      <c r="D15" s="2" t="s">
        <v>116</v>
      </c>
      <c r="E15" s="2" t="s">
        <v>117</v>
      </c>
      <c r="F15" s="2">
        <v>5</v>
      </c>
      <c r="G15" s="2">
        <v>4</v>
      </c>
      <c r="H15" s="2">
        <v>327</v>
      </c>
    </row>
    <row r="16" spans="1:8" ht="23.25" customHeight="1">
      <c r="A16" s="2">
        <v>12</v>
      </c>
      <c r="B16" s="2" t="s">
        <v>165</v>
      </c>
      <c r="C16" s="2" t="s">
        <v>166</v>
      </c>
      <c r="D16" s="2" t="s">
        <v>116</v>
      </c>
      <c r="E16" s="2" t="s">
        <v>117</v>
      </c>
      <c r="F16" s="2">
        <v>5</v>
      </c>
      <c r="G16" s="2">
        <v>4</v>
      </c>
      <c r="H16" s="2">
        <v>320</v>
      </c>
    </row>
    <row r="17" spans="1:8" ht="23.25" customHeight="1">
      <c r="A17" s="2">
        <v>13</v>
      </c>
      <c r="B17" s="2" t="s">
        <v>163</v>
      </c>
      <c r="C17" s="2" t="s">
        <v>164</v>
      </c>
      <c r="D17" s="2" t="s">
        <v>172</v>
      </c>
      <c r="E17" s="2" t="s">
        <v>26</v>
      </c>
      <c r="F17" s="2">
        <v>5</v>
      </c>
      <c r="G17" s="2">
        <v>4</v>
      </c>
      <c r="H17" s="2">
        <v>284</v>
      </c>
    </row>
    <row r="18" spans="1:8" ht="23.25" customHeight="1">
      <c r="A18" s="2">
        <v>14</v>
      </c>
      <c r="B18" s="2" t="s">
        <v>150</v>
      </c>
      <c r="C18" s="2" t="s">
        <v>151</v>
      </c>
      <c r="D18" s="2" t="s">
        <v>152</v>
      </c>
      <c r="E18" s="2" t="s">
        <v>16</v>
      </c>
      <c r="F18" s="2">
        <v>5</v>
      </c>
      <c r="G18" s="2">
        <v>4</v>
      </c>
      <c r="H18" s="2">
        <v>192</v>
      </c>
    </row>
    <row r="19" spans="1:8" ht="23.25" customHeight="1">
      <c r="A19" s="2">
        <v>15</v>
      </c>
      <c r="B19" s="2" t="s">
        <v>180</v>
      </c>
      <c r="C19" s="2" t="s">
        <v>161</v>
      </c>
      <c r="D19" s="2" t="s">
        <v>162</v>
      </c>
      <c r="E19" s="2" t="s">
        <v>14</v>
      </c>
      <c r="F19" s="2">
        <v>5</v>
      </c>
      <c r="G19" s="2">
        <v>4</v>
      </c>
      <c r="H19" s="2">
        <v>84</v>
      </c>
    </row>
    <row r="20" spans="1:8" ht="23.25" customHeight="1">
      <c r="A20" s="2">
        <v>16</v>
      </c>
      <c r="B20" s="2" t="s">
        <v>159</v>
      </c>
      <c r="C20" s="2" t="s">
        <v>160</v>
      </c>
      <c r="D20" s="2" t="s">
        <v>126</v>
      </c>
      <c r="E20" s="2" t="s">
        <v>10</v>
      </c>
      <c r="F20" s="2">
        <v>5</v>
      </c>
      <c r="G20" s="2">
        <v>4</v>
      </c>
      <c r="H20" s="2">
        <v>83</v>
      </c>
    </row>
    <row r="21" spans="1:8" ht="23.25" customHeight="1">
      <c r="A21" s="2">
        <v>17</v>
      </c>
      <c r="B21" s="2" t="s">
        <v>155</v>
      </c>
      <c r="C21" s="2" t="s">
        <v>156</v>
      </c>
      <c r="D21" s="2" t="s">
        <v>129</v>
      </c>
      <c r="E21" s="2" t="s">
        <v>13</v>
      </c>
      <c r="F21" s="2">
        <v>5</v>
      </c>
      <c r="G21" s="2">
        <v>4</v>
      </c>
      <c r="H21" s="2">
        <v>79</v>
      </c>
    </row>
    <row r="22" spans="1:8" ht="23.25" customHeight="1">
      <c r="A22" s="2">
        <v>18</v>
      </c>
      <c r="B22" s="2" t="s">
        <v>108</v>
      </c>
      <c r="C22" s="2"/>
      <c r="D22" s="2" t="s">
        <v>143</v>
      </c>
      <c r="E22" s="2" t="s">
        <v>110</v>
      </c>
      <c r="F22" s="2">
        <v>5</v>
      </c>
      <c r="G22" s="2">
        <v>4</v>
      </c>
      <c r="H22" s="2">
        <v>53</v>
      </c>
    </row>
    <row r="23" spans="1:8" ht="23.25" customHeight="1">
      <c r="A23" s="2">
        <v>19</v>
      </c>
      <c r="B23" s="2" t="s">
        <v>140</v>
      </c>
      <c r="C23" s="2" t="s">
        <v>141</v>
      </c>
      <c r="D23" s="2" t="s">
        <v>142</v>
      </c>
      <c r="E23" s="2" t="s">
        <v>35</v>
      </c>
      <c r="F23" s="2">
        <v>5</v>
      </c>
      <c r="G23" s="2">
        <v>4</v>
      </c>
      <c r="H23" s="2">
        <v>-137</v>
      </c>
    </row>
    <row r="24" spans="1:8" ht="23.25" customHeight="1">
      <c r="A24" s="2">
        <v>20</v>
      </c>
      <c r="B24" s="2" t="s">
        <v>127</v>
      </c>
      <c r="C24" s="2" t="s">
        <v>128</v>
      </c>
      <c r="D24" s="2" t="s">
        <v>129</v>
      </c>
      <c r="E24" s="2" t="s">
        <v>13</v>
      </c>
      <c r="F24" s="2">
        <v>4</v>
      </c>
      <c r="G24" s="2">
        <v>5</v>
      </c>
      <c r="H24" s="2">
        <v>115</v>
      </c>
    </row>
    <row r="25" spans="1:8" ht="23.25" customHeight="1">
      <c r="A25" s="2">
        <v>21</v>
      </c>
      <c r="B25" s="2" t="s">
        <v>102</v>
      </c>
      <c r="C25" s="2" t="s">
        <v>103</v>
      </c>
      <c r="D25" s="2" t="s">
        <v>17</v>
      </c>
      <c r="E25" s="2" t="s">
        <v>10</v>
      </c>
      <c r="F25" s="2">
        <v>4</v>
      </c>
      <c r="G25" s="2">
        <v>5</v>
      </c>
      <c r="H25" s="2">
        <v>45</v>
      </c>
    </row>
    <row r="26" spans="1:8" ht="23.25" customHeight="1">
      <c r="A26" s="2">
        <v>22</v>
      </c>
      <c r="B26" s="2" t="s">
        <v>144</v>
      </c>
      <c r="C26" s="2" t="s">
        <v>145</v>
      </c>
      <c r="D26" s="2" t="s">
        <v>120</v>
      </c>
      <c r="E26" s="2" t="s">
        <v>13</v>
      </c>
      <c r="F26" s="2">
        <v>4</v>
      </c>
      <c r="G26" s="2">
        <v>5</v>
      </c>
      <c r="H26" s="2">
        <v>34</v>
      </c>
    </row>
    <row r="27" spans="1:8" ht="23.25" customHeight="1">
      <c r="A27" s="2">
        <v>23</v>
      </c>
      <c r="B27" s="2" t="s">
        <v>157</v>
      </c>
      <c r="C27" s="2" t="s">
        <v>158</v>
      </c>
      <c r="D27" s="2" t="s">
        <v>126</v>
      </c>
      <c r="E27" s="2" t="s">
        <v>10</v>
      </c>
      <c r="F27" s="2">
        <v>4</v>
      </c>
      <c r="G27" s="2">
        <v>5</v>
      </c>
      <c r="H27" s="2">
        <v>-94</v>
      </c>
    </row>
    <row r="28" spans="1:8" ht="23.25" customHeight="1">
      <c r="A28" s="2">
        <v>24</v>
      </c>
      <c r="B28" s="2" t="s">
        <v>111</v>
      </c>
      <c r="C28" s="2" t="s">
        <v>112</v>
      </c>
      <c r="D28" s="2" t="s">
        <v>113</v>
      </c>
      <c r="E28" s="2" t="s">
        <v>10</v>
      </c>
      <c r="F28" s="2">
        <v>4</v>
      </c>
      <c r="G28" s="2">
        <v>5</v>
      </c>
      <c r="H28" s="2">
        <v>-105</v>
      </c>
    </row>
    <row r="29" spans="1:8" ht="23.25" customHeight="1">
      <c r="A29" s="2">
        <v>25</v>
      </c>
      <c r="B29" s="2" t="s">
        <v>139</v>
      </c>
      <c r="C29" s="2" t="s">
        <v>178</v>
      </c>
      <c r="D29" s="2" t="s">
        <v>129</v>
      </c>
      <c r="E29" s="2" t="s">
        <v>13</v>
      </c>
      <c r="F29" s="2">
        <v>4</v>
      </c>
      <c r="G29" s="2">
        <v>5</v>
      </c>
      <c r="H29" s="2">
        <v>-262</v>
      </c>
    </row>
    <row r="30" spans="1:8" ht="23.25" customHeight="1">
      <c r="A30" s="2">
        <v>26</v>
      </c>
      <c r="B30" s="2" t="s">
        <v>148</v>
      </c>
      <c r="C30" s="2" t="s">
        <v>149</v>
      </c>
      <c r="D30" s="2" t="s">
        <v>171</v>
      </c>
      <c r="E30" s="2" t="s">
        <v>10</v>
      </c>
      <c r="F30" s="2">
        <v>4</v>
      </c>
      <c r="G30" s="2">
        <v>5</v>
      </c>
      <c r="H30" s="2">
        <v>-348</v>
      </c>
    </row>
    <row r="31" spans="1:8" ht="23.25" customHeight="1">
      <c r="A31" s="2">
        <v>27</v>
      </c>
      <c r="B31" s="2" t="s">
        <v>104</v>
      </c>
      <c r="C31" s="2"/>
      <c r="D31" s="2" t="s">
        <v>105</v>
      </c>
      <c r="E31" s="2" t="s">
        <v>10</v>
      </c>
      <c r="F31" s="2">
        <v>4</v>
      </c>
      <c r="G31" s="2">
        <v>5</v>
      </c>
      <c r="H31" s="2">
        <v>-387</v>
      </c>
    </row>
    <row r="32" spans="1:8" ht="23.25" customHeight="1">
      <c r="A32" s="2">
        <v>28</v>
      </c>
      <c r="B32" s="2" t="s">
        <v>153</v>
      </c>
      <c r="C32" s="2" t="s">
        <v>154</v>
      </c>
      <c r="D32" s="2" t="s">
        <v>142</v>
      </c>
      <c r="E32" s="2" t="s">
        <v>35</v>
      </c>
      <c r="F32" s="2">
        <v>3</v>
      </c>
      <c r="G32" s="2">
        <v>6</v>
      </c>
      <c r="H32" s="2">
        <v>-310</v>
      </c>
    </row>
    <row r="33" spans="1:8" ht="23.25" customHeight="1">
      <c r="A33" s="2">
        <v>29</v>
      </c>
      <c r="B33" s="2" t="s">
        <v>177</v>
      </c>
      <c r="C33" s="2" t="s">
        <v>130</v>
      </c>
      <c r="D33" s="2" t="s">
        <v>131</v>
      </c>
      <c r="E33" s="2" t="s">
        <v>10</v>
      </c>
      <c r="F33" s="2">
        <v>3</v>
      </c>
      <c r="G33" s="2">
        <v>6</v>
      </c>
      <c r="H33" s="2">
        <v>-428</v>
      </c>
    </row>
    <row r="34" spans="1:8" ht="23.25" customHeight="1">
      <c r="A34" s="2">
        <v>30</v>
      </c>
      <c r="B34" s="2" t="s">
        <v>175</v>
      </c>
      <c r="C34" s="2" t="s">
        <v>176</v>
      </c>
      <c r="D34" s="2" t="s">
        <v>121</v>
      </c>
      <c r="E34" s="2" t="s">
        <v>16</v>
      </c>
      <c r="F34" s="2">
        <v>3</v>
      </c>
      <c r="G34" s="2">
        <v>6</v>
      </c>
      <c r="H34" s="2">
        <v>-470</v>
      </c>
    </row>
    <row r="35" spans="1:8" ht="23.25" customHeight="1">
      <c r="A35" s="2">
        <v>31</v>
      </c>
      <c r="B35" s="2" t="s">
        <v>146</v>
      </c>
      <c r="C35" s="2" t="s">
        <v>147</v>
      </c>
      <c r="D35" s="2" t="s">
        <v>126</v>
      </c>
      <c r="E35" s="2" t="s">
        <v>10</v>
      </c>
      <c r="F35" s="2">
        <v>3</v>
      </c>
      <c r="G35" s="2">
        <v>6</v>
      </c>
      <c r="H35" s="2">
        <v>-520</v>
      </c>
    </row>
    <row r="36" spans="1:8" ht="23.25" customHeight="1">
      <c r="A36" s="2">
        <v>32</v>
      </c>
      <c r="B36" s="2" t="s">
        <v>135</v>
      </c>
      <c r="C36" s="2" t="s">
        <v>136</v>
      </c>
      <c r="D36" s="2" t="s">
        <v>129</v>
      </c>
      <c r="E36" s="2" t="s">
        <v>13</v>
      </c>
      <c r="F36" s="2">
        <v>3</v>
      </c>
      <c r="G36" s="2">
        <v>6</v>
      </c>
      <c r="H36" s="2">
        <v>-585</v>
      </c>
    </row>
    <row r="37" spans="1:8" ht="23.25" customHeight="1">
      <c r="A37" s="2">
        <v>33</v>
      </c>
      <c r="B37" s="2" t="s">
        <v>167</v>
      </c>
      <c r="C37" s="2" t="s">
        <v>168</v>
      </c>
      <c r="D37" s="2" t="s">
        <v>129</v>
      </c>
      <c r="E37" s="2" t="s">
        <v>13</v>
      </c>
      <c r="F37" s="2">
        <v>2</v>
      </c>
      <c r="G37" s="2">
        <v>7</v>
      </c>
      <c r="H37" s="2">
        <v>-621</v>
      </c>
    </row>
    <row r="38" spans="1:8" ht="23.25" customHeight="1">
      <c r="A38" s="2">
        <v>34</v>
      </c>
      <c r="B38" s="2" t="s">
        <v>169</v>
      </c>
      <c r="C38" s="2"/>
      <c r="D38" s="2" t="s">
        <v>129</v>
      </c>
      <c r="E38" s="2" t="s">
        <v>13</v>
      </c>
      <c r="F38" s="2">
        <v>1</v>
      </c>
      <c r="G38" s="2">
        <v>8</v>
      </c>
      <c r="H38" s="2">
        <v>-620</v>
      </c>
    </row>
    <row r="39" spans="1:8" ht="23.25" customHeight="1">
      <c r="A39" s="2">
        <v>35</v>
      </c>
      <c r="B39" s="2" t="s">
        <v>181</v>
      </c>
      <c r="C39" s="2" t="s">
        <v>182</v>
      </c>
      <c r="D39" s="2" t="s">
        <v>121</v>
      </c>
      <c r="E39" s="2" t="s">
        <v>16</v>
      </c>
      <c r="F39" s="2">
        <v>0</v>
      </c>
      <c r="G39" s="2">
        <v>8</v>
      </c>
      <c r="H39" s="2">
        <v>-951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workbookViewId="0">
      <selection activeCell="C15" sqref="C15"/>
    </sheetView>
  </sheetViews>
  <sheetFormatPr defaultColWidth="9.140625" defaultRowHeight="15"/>
  <cols>
    <col min="1" max="1" width="9.140625" style="5"/>
    <col min="2" max="2" width="28.42578125" style="5" bestFit="1" customWidth="1"/>
    <col min="3" max="3" width="33.140625" style="5" bestFit="1" customWidth="1"/>
    <col min="4" max="4" width="32" style="5" customWidth="1"/>
    <col min="5" max="5" width="14.5703125" style="5" bestFit="1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0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0"/>
    </row>
    <row r="3" spans="1:8" ht="34.5">
      <c r="A3" s="30" t="s">
        <v>54</v>
      </c>
      <c r="B3" s="30"/>
      <c r="C3" s="30"/>
      <c r="D3" s="30"/>
      <c r="E3" s="30"/>
      <c r="F3" s="30"/>
      <c r="G3" s="30"/>
      <c r="H3" s="30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2">
        <v>1</v>
      </c>
      <c r="B5" s="12" t="s">
        <v>1111</v>
      </c>
      <c r="C5" s="12" t="s">
        <v>1112</v>
      </c>
      <c r="D5" s="12" t="s">
        <v>247</v>
      </c>
      <c r="E5" s="12" t="s">
        <v>110</v>
      </c>
      <c r="F5" s="32" t="s">
        <v>22</v>
      </c>
      <c r="G5" s="32"/>
      <c r="H5" s="32"/>
    </row>
    <row r="6" spans="1:8" ht="23.25" customHeight="1">
      <c r="A6" s="12">
        <v>2</v>
      </c>
      <c r="B6" s="12" t="s">
        <v>888</v>
      </c>
      <c r="C6" s="12" t="s">
        <v>889</v>
      </c>
      <c r="D6" s="12" t="s">
        <v>43</v>
      </c>
      <c r="E6" s="12" t="s">
        <v>14</v>
      </c>
      <c r="F6" s="32"/>
      <c r="G6" s="32"/>
      <c r="H6" s="32"/>
    </row>
    <row r="7" spans="1:8" ht="23.25" customHeight="1">
      <c r="A7" s="2">
        <v>3</v>
      </c>
      <c r="B7" s="2" t="s">
        <v>890</v>
      </c>
      <c r="C7" s="2" t="s">
        <v>891</v>
      </c>
      <c r="D7" s="2" t="s">
        <v>247</v>
      </c>
      <c r="E7" s="2" t="s">
        <v>110</v>
      </c>
      <c r="F7" s="2">
        <v>8</v>
      </c>
      <c r="G7" s="2">
        <v>2</v>
      </c>
      <c r="H7" s="2">
        <v>1294</v>
      </c>
    </row>
    <row r="8" spans="1:8" ht="23.25" customHeight="1">
      <c r="A8" s="2">
        <v>4</v>
      </c>
      <c r="B8" s="2" t="s">
        <v>892</v>
      </c>
      <c r="C8" s="2" t="s">
        <v>893</v>
      </c>
      <c r="D8" s="2" t="s">
        <v>247</v>
      </c>
      <c r="E8" s="2" t="s">
        <v>110</v>
      </c>
      <c r="F8" s="2">
        <v>8</v>
      </c>
      <c r="G8" s="2">
        <v>2</v>
      </c>
      <c r="H8" s="2">
        <v>878</v>
      </c>
    </row>
    <row r="9" spans="1:8" ht="23.25" customHeight="1">
      <c r="A9" s="2">
        <v>5</v>
      </c>
      <c r="B9" s="2" t="s">
        <v>894</v>
      </c>
      <c r="C9" s="2"/>
      <c r="D9" s="2" t="s">
        <v>256</v>
      </c>
      <c r="E9" s="2" t="s">
        <v>7</v>
      </c>
      <c r="F9" s="2">
        <v>8</v>
      </c>
      <c r="G9" s="2">
        <v>2</v>
      </c>
      <c r="H9" s="2">
        <v>743</v>
      </c>
    </row>
    <row r="10" spans="1:8" ht="23.25" customHeight="1">
      <c r="A10" s="2">
        <v>6</v>
      </c>
      <c r="B10" s="2" t="s">
        <v>895</v>
      </c>
      <c r="C10" s="2" t="s">
        <v>896</v>
      </c>
      <c r="D10" s="2" t="s">
        <v>28</v>
      </c>
      <c r="E10" s="2" t="s">
        <v>13</v>
      </c>
      <c r="F10" s="2">
        <v>8</v>
      </c>
      <c r="G10" s="2">
        <v>2</v>
      </c>
      <c r="H10" s="2">
        <v>729</v>
      </c>
    </row>
    <row r="11" spans="1:8" ht="23.25" customHeight="1">
      <c r="A11" s="2">
        <v>7</v>
      </c>
      <c r="B11" s="2" t="s">
        <v>897</v>
      </c>
      <c r="C11" s="2" t="s">
        <v>898</v>
      </c>
      <c r="D11" s="2" t="s">
        <v>442</v>
      </c>
      <c r="E11" s="2" t="s">
        <v>16</v>
      </c>
      <c r="F11" s="2">
        <v>7</v>
      </c>
      <c r="G11" s="2">
        <v>3</v>
      </c>
      <c r="H11" s="2">
        <v>1133</v>
      </c>
    </row>
    <row r="12" spans="1:8" ht="23.25" customHeight="1">
      <c r="A12" s="2">
        <v>8</v>
      </c>
      <c r="B12" s="2" t="s">
        <v>899</v>
      </c>
      <c r="C12" s="2" t="s">
        <v>900</v>
      </c>
      <c r="D12" s="2" t="s">
        <v>247</v>
      </c>
      <c r="E12" s="2" t="s">
        <v>110</v>
      </c>
      <c r="F12" s="2">
        <v>7</v>
      </c>
      <c r="G12" s="2">
        <v>3</v>
      </c>
      <c r="H12" s="2">
        <v>976</v>
      </c>
    </row>
    <row r="13" spans="1:8" ht="23.25" customHeight="1">
      <c r="A13" s="2">
        <v>9</v>
      </c>
      <c r="B13" s="2" t="s">
        <v>901</v>
      </c>
      <c r="C13" s="2" t="s">
        <v>902</v>
      </c>
      <c r="D13" s="2" t="s">
        <v>28</v>
      </c>
      <c r="E13" s="2" t="s">
        <v>13</v>
      </c>
      <c r="F13" s="2">
        <v>7</v>
      </c>
      <c r="G13" s="2">
        <v>3</v>
      </c>
      <c r="H13" s="2">
        <v>946</v>
      </c>
    </row>
    <row r="14" spans="1:8" ht="23.25" customHeight="1">
      <c r="A14" s="2">
        <v>10</v>
      </c>
      <c r="B14" s="2" t="s">
        <v>903</v>
      </c>
      <c r="C14" s="2" t="s">
        <v>904</v>
      </c>
      <c r="D14" s="2" t="s">
        <v>253</v>
      </c>
      <c r="E14" s="2" t="s">
        <v>11</v>
      </c>
      <c r="F14" s="2">
        <v>7</v>
      </c>
      <c r="G14" s="2">
        <v>3</v>
      </c>
      <c r="H14" s="2">
        <v>890</v>
      </c>
    </row>
    <row r="15" spans="1:8" ht="23.25" customHeight="1">
      <c r="A15" s="2">
        <v>11</v>
      </c>
      <c r="B15" s="2" t="s">
        <v>905</v>
      </c>
      <c r="C15" s="2" t="s">
        <v>906</v>
      </c>
      <c r="D15" s="2" t="s">
        <v>43</v>
      </c>
      <c r="E15" s="2" t="s">
        <v>14</v>
      </c>
      <c r="F15" s="2">
        <v>7</v>
      </c>
      <c r="G15" s="2">
        <v>3</v>
      </c>
      <c r="H15" s="2">
        <v>846</v>
      </c>
    </row>
    <row r="16" spans="1:8" ht="23.25" customHeight="1">
      <c r="A16" s="2">
        <v>12</v>
      </c>
      <c r="B16" s="2" t="s">
        <v>907</v>
      </c>
      <c r="C16" s="2" t="s">
        <v>908</v>
      </c>
      <c r="D16" s="2" t="s">
        <v>41</v>
      </c>
      <c r="E16" s="2" t="s">
        <v>10</v>
      </c>
      <c r="F16" s="2">
        <v>7</v>
      </c>
      <c r="G16" s="2">
        <v>3</v>
      </c>
      <c r="H16" s="2">
        <v>767</v>
      </c>
    </row>
    <row r="17" spans="1:8" ht="23.25" customHeight="1">
      <c r="A17" s="2">
        <v>13</v>
      </c>
      <c r="B17" s="2" t="s">
        <v>909</v>
      </c>
      <c r="C17" s="2" t="s">
        <v>910</v>
      </c>
      <c r="D17" s="2" t="s">
        <v>43</v>
      </c>
      <c r="E17" s="2" t="s">
        <v>14</v>
      </c>
      <c r="F17" s="2">
        <v>7</v>
      </c>
      <c r="G17" s="2">
        <v>3</v>
      </c>
      <c r="H17" s="2">
        <v>762</v>
      </c>
    </row>
    <row r="18" spans="1:8" ht="23.25" customHeight="1">
      <c r="A18" s="2">
        <v>14</v>
      </c>
      <c r="B18" s="2" t="s">
        <v>911</v>
      </c>
      <c r="C18" s="2" t="s">
        <v>912</v>
      </c>
      <c r="D18" s="2" t="s">
        <v>71</v>
      </c>
      <c r="E18" s="2" t="s">
        <v>11</v>
      </c>
      <c r="F18" s="2">
        <v>7</v>
      </c>
      <c r="G18" s="2">
        <v>3</v>
      </c>
      <c r="H18" s="2">
        <v>715</v>
      </c>
    </row>
    <row r="19" spans="1:8" ht="23.25" customHeight="1">
      <c r="A19" s="2">
        <v>15</v>
      </c>
      <c r="B19" s="2" t="s">
        <v>48</v>
      </c>
      <c r="C19" s="2" t="s">
        <v>47</v>
      </c>
      <c r="D19" s="2" t="s">
        <v>24</v>
      </c>
      <c r="E19" s="2" t="s">
        <v>11</v>
      </c>
      <c r="F19" s="2">
        <v>7</v>
      </c>
      <c r="G19" s="2">
        <v>3</v>
      </c>
      <c r="H19" s="2">
        <v>656</v>
      </c>
    </row>
    <row r="20" spans="1:8" ht="23.25" customHeight="1">
      <c r="A20" s="2">
        <v>16</v>
      </c>
      <c r="B20" s="2" t="s">
        <v>913</v>
      </c>
      <c r="C20" s="2" t="s">
        <v>914</v>
      </c>
      <c r="D20" s="2" t="s">
        <v>120</v>
      </c>
      <c r="E20" s="2" t="s">
        <v>13</v>
      </c>
      <c r="F20" s="2">
        <v>7</v>
      </c>
      <c r="G20" s="2">
        <v>3</v>
      </c>
      <c r="H20" s="2">
        <v>402</v>
      </c>
    </row>
    <row r="21" spans="1:8" ht="23.25" customHeight="1">
      <c r="A21" s="2">
        <v>17</v>
      </c>
      <c r="B21" s="2" t="s">
        <v>915</v>
      </c>
      <c r="C21" s="2" t="s">
        <v>916</v>
      </c>
      <c r="D21" s="2" t="s">
        <v>192</v>
      </c>
      <c r="E21" s="2" t="s">
        <v>14</v>
      </c>
      <c r="F21" s="2">
        <v>7</v>
      </c>
      <c r="G21" s="2">
        <v>3</v>
      </c>
      <c r="H21" s="2">
        <v>156</v>
      </c>
    </row>
    <row r="22" spans="1:8" ht="23.25" customHeight="1">
      <c r="A22" s="2">
        <v>18</v>
      </c>
      <c r="B22" s="2" t="s">
        <v>917</v>
      </c>
      <c r="C22" s="2" t="s">
        <v>918</v>
      </c>
      <c r="D22" s="2" t="s">
        <v>564</v>
      </c>
      <c r="E22" s="2" t="s">
        <v>10</v>
      </c>
      <c r="F22" s="2">
        <v>7</v>
      </c>
      <c r="G22" s="2">
        <v>3</v>
      </c>
      <c r="H22" s="2">
        <v>77</v>
      </c>
    </row>
    <row r="23" spans="1:8" ht="23.25" customHeight="1">
      <c r="A23" s="2">
        <v>19</v>
      </c>
      <c r="B23" s="2" t="s">
        <v>919</v>
      </c>
      <c r="C23" s="2" t="s">
        <v>920</v>
      </c>
      <c r="D23" s="2" t="s">
        <v>162</v>
      </c>
      <c r="E23" s="2" t="s">
        <v>14</v>
      </c>
      <c r="F23" s="2">
        <v>6.5</v>
      </c>
      <c r="G23" s="2">
        <v>3.5</v>
      </c>
      <c r="H23" s="2">
        <v>507</v>
      </c>
    </row>
    <row r="24" spans="1:8" ht="23.25" customHeight="1">
      <c r="A24" s="2">
        <v>20</v>
      </c>
      <c r="B24" s="2" t="s">
        <v>921</v>
      </c>
      <c r="C24" s="2" t="s">
        <v>922</v>
      </c>
      <c r="D24" s="2" t="s">
        <v>152</v>
      </c>
      <c r="E24" s="2" t="s">
        <v>16</v>
      </c>
      <c r="F24" s="2">
        <v>6.5</v>
      </c>
      <c r="G24" s="2">
        <v>3.5</v>
      </c>
      <c r="H24" s="2">
        <v>375</v>
      </c>
    </row>
    <row r="25" spans="1:8" ht="23.25" customHeight="1">
      <c r="A25" s="2">
        <v>21</v>
      </c>
      <c r="B25" s="2" t="s">
        <v>923</v>
      </c>
      <c r="C25" s="2" t="s">
        <v>924</v>
      </c>
      <c r="D25" s="2" t="s">
        <v>795</v>
      </c>
      <c r="E25" s="2" t="s">
        <v>26</v>
      </c>
      <c r="F25" s="2">
        <v>6</v>
      </c>
      <c r="G25" s="2">
        <v>4</v>
      </c>
      <c r="H25" s="2">
        <v>1004</v>
      </c>
    </row>
    <row r="26" spans="1:8" ht="23.25" customHeight="1">
      <c r="A26" s="2">
        <v>22</v>
      </c>
      <c r="B26" s="2" t="s">
        <v>925</v>
      </c>
      <c r="C26" s="2" t="s">
        <v>926</v>
      </c>
      <c r="D26" s="2" t="s">
        <v>24</v>
      </c>
      <c r="E26" s="2" t="s">
        <v>11</v>
      </c>
      <c r="F26" s="2">
        <v>6</v>
      </c>
      <c r="G26" s="2">
        <v>4</v>
      </c>
      <c r="H26" s="2">
        <v>662</v>
      </c>
    </row>
    <row r="27" spans="1:8" ht="23.25" customHeight="1">
      <c r="A27" s="2">
        <v>23</v>
      </c>
      <c r="B27" s="2" t="s">
        <v>927</v>
      </c>
      <c r="C27" s="2" t="s">
        <v>928</v>
      </c>
      <c r="D27" s="2" t="s">
        <v>71</v>
      </c>
      <c r="E27" s="2" t="s">
        <v>11</v>
      </c>
      <c r="F27" s="2">
        <v>6</v>
      </c>
      <c r="G27" s="2">
        <v>4</v>
      </c>
      <c r="H27" s="2">
        <v>634</v>
      </c>
    </row>
    <row r="28" spans="1:8" ht="23.25" customHeight="1">
      <c r="A28" s="2">
        <v>24</v>
      </c>
      <c r="B28" s="2" t="s">
        <v>929</v>
      </c>
      <c r="C28" s="2" t="s">
        <v>930</v>
      </c>
      <c r="D28" s="2" t="s">
        <v>30</v>
      </c>
      <c r="E28" s="2" t="s">
        <v>10</v>
      </c>
      <c r="F28" s="2">
        <v>6</v>
      </c>
      <c r="G28" s="2">
        <v>4</v>
      </c>
      <c r="H28" s="2">
        <v>605</v>
      </c>
    </row>
    <row r="29" spans="1:8" ht="23.25" customHeight="1">
      <c r="A29" s="2">
        <v>25</v>
      </c>
      <c r="B29" s="2" t="s">
        <v>931</v>
      </c>
      <c r="C29" s="2" t="s">
        <v>932</v>
      </c>
      <c r="D29" s="2" t="s">
        <v>476</v>
      </c>
      <c r="E29" s="2" t="s">
        <v>7</v>
      </c>
      <c r="F29" s="2">
        <v>6</v>
      </c>
      <c r="G29" s="2">
        <v>4</v>
      </c>
      <c r="H29" s="2">
        <v>599</v>
      </c>
    </row>
    <row r="30" spans="1:8" ht="23.25" customHeight="1">
      <c r="A30" s="2">
        <v>26</v>
      </c>
      <c r="B30" s="2" t="s">
        <v>933</v>
      </c>
      <c r="C30" s="2" t="s">
        <v>934</v>
      </c>
      <c r="D30" s="2" t="s">
        <v>29</v>
      </c>
      <c r="E30" s="2" t="s">
        <v>12</v>
      </c>
      <c r="F30" s="2">
        <v>6</v>
      </c>
      <c r="G30" s="2">
        <v>4</v>
      </c>
      <c r="H30" s="2">
        <v>545</v>
      </c>
    </row>
    <row r="31" spans="1:8" ht="23.25" customHeight="1">
      <c r="A31" s="2">
        <v>27</v>
      </c>
      <c r="B31" s="2" t="s">
        <v>935</v>
      </c>
      <c r="C31" s="2" t="s">
        <v>936</v>
      </c>
      <c r="D31" s="2" t="s">
        <v>7</v>
      </c>
      <c r="E31" s="2" t="s">
        <v>7</v>
      </c>
      <c r="F31" s="2">
        <v>6</v>
      </c>
      <c r="G31" s="2">
        <v>4</v>
      </c>
      <c r="H31" s="2">
        <v>530</v>
      </c>
    </row>
    <row r="32" spans="1:8" ht="23.25" customHeight="1">
      <c r="A32" s="2">
        <v>28</v>
      </c>
      <c r="B32" s="2" t="s">
        <v>937</v>
      </c>
      <c r="C32" s="2" t="s">
        <v>938</v>
      </c>
      <c r="D32" s="2" t="s">
        <v>162</v>
      </c>
      <c r="E32" s="2" t="s">
        <v>14</v>
      </c>
      <c r="F32" s="2">
        <v>6</v>
      </c>
      <c r="G32" s="2">
        <v>4</v>
      </c>
      <c r="H32" s="2">
        <v>442</v>
      </c>
    </row>
    <row r="33" spans="1:8" ht="23.25" customHeight="1">
      <c r="A33" s="2">
        <v>29</v>
      </c>
      <c r="B33" s="2" t="s">
        <v>939</v>
      </c>
      <c r="C33" s="2" t="s">
        <v>940</v>
      </c>
      <c r="D33" s="2" t="s">
        <v>28</v>
      </c>
      <c r="E33" s="2" t="s">
        <v>13</v>
      </c>
      <c r="F33" s="2">
        <v>6</v>
      </c>
      <c r="G33" s="2">
        <v>4</v>
      </c>
      <c r="H33" s="2">
        <v>413</v>
      </c>
    </row>
    <row r="34" spans="1:8" ht="23.25" customHeight="1">
      <c r="A34" s="2">
        <v>30</v>
      </c>
      <c r="B34" s="2" t="s">
        <v>941</v>
      </c>
      <c r="C34" s="2" t="s">
        <v>942</v>
      </c>
      <c r="D34" s="2" t="s">
        <v>27</v>
      </c>
      <c r="E34" s="2" t="s">
        <v>14</v>
      </c>
      <c r="F34" s="2">
        <v>6</v>
      </c>
      <c r="G34" s="2">
        <v>4</v>
      </c>
      <c r="H34" s="2">
        <v>382</v>
      </c>
    </row>
    <row r="35" spans="1:8" ht="23.25" customHeight="1">
      <c r="A35" s="2">
        <v>31</v>
      </c>
      <c r="B35" s="2" t="s">
        <v>943</v>
      </c>
      <c r="C35" s="2" t="s">
        <v>944</v>
      </c>
      <c r="D35" s="2" t="s">
        <v>761</v>
      </c>
      <c r="E35" s="2" t="s">
        <v>18</v>
      </c>
      <c r="F35" s="2">
        <v>6</v>
      </c>
      <c r="G35" s="2">
        <v>4</v>
      </c>
      <c r="H35" s="2">
        <v>357</v>
      </c>
    </row>
    <row r="36" spans="1:8" ht="23.25" customHeight="1">
      <c r="A36" s="2">
        <v>32</v>
      </c>
      <c r="B36" s="2" t="s">
        <v>945</v>
      </c>
      <c r="C36" s="2" t="s">
        <v>946</v>
      </c>
      <c r="D36" s="2" t="s">
        <v>476</v>
      </c>
      <c r="E36" s="2" t="s">
        <v>7</v>
      </c>
      <c r="F36" s="2">
        <v>6</v>
      </c>
      <c r="G36" s="2">
        <v>4</v>
      </c>
      <c r="H36" s="2">
        <v>290</v>
      </c>
    </row>
    <row r="37" spans="1:8" ht="23.25" customHeight="1">
      <c r="A37" s="2">
        <v>33</v>
      </c>
      <c r="B37" s="2" t="s">
        <v>947</v>
      </c>
      <c r="C37" s="2" t="s">
        <v>948</v>
      </c>
      <c r="D37" s="2" t="s">
        <v>43</v>
      </c>
      <c r="E37" s="2" t="s">
        <v>14</v>
      </c>
      <c r="F37" s="2">
        <v>6</v>
      </c>
      <c r="G37" s="2">
        <v>4</v>
      </c>
      <c r="H37" s="2">
        <v>285</v>
      </c>
    </row>
    <row r="38" spans="1:8" ht="23.25" customHeight="1">
      <c r="A38" s="2">
        <v>34</v>
      </c>
      <c r="B38" s="2" t="s">
        <v>949</v>
      </c>
      <c r="C38" s="2" t="s">
        <v>950</v>
      </c>
      <c r="D38" s="2" t="s">
        <v>24</v>
      </c>
      <c r="E38" s="2" t="s">
        <v>11</v>
      </c>
      <c r="F38" s="2">
        <v>6</v>
      </c>
      <c r="G38" s="2">
        <v>4</v>
      </c>
      <c r="H38" s="2">
        <v>274</v>
      </c>
    </row>
    <row r="39" spans="1:8" ht="23.25" customHeight="1">
      <c r="A39" s="2">
        <v>35</v>
      </c>
      <c r="B39" s="2" t="s">
        <v>951</v>
      </c>
      <c r="C39" s="2" t="s">
        <v>952</v>
      </c>
      <c r="D39" s="2" t="s">
        <v>263</v>
      </c>
      <c r="E39" s="2" t="s">
        <v>12</v>
      </c>
      <c r="F39" s="2">
        <v>6</v>
      </c>
      <c r="G39" s="2">
        <v>4</v>
      </c>
      <c r="H39" s="2">
        <v>180</v>
      </c>
    </row>
    <row r="40" spans="1:8" ht="23.25" customHeight="1">
      <c r="A40" s="2">
        <v>36</v>
      </c>
      <c r="B40" s="2" t="s">
        <v>953</v>
      </c>
      <c r="C40" s="2" t="s">
        <v>900</v>
      </c>
      <c r="D40" s="2" t="s">
        <v>247</v>
      </c>
      <c r="E40" s="2" t="s">
        <v>110</v>
      </c>
      <c r="F40" s="2">
        <v>6</v>
      </c>
      <c r="G40" s="2">
        <v>4</v>
      </c>
      <c r="H40" s="2">
        <v>127</v>
      </c>
    </row>
    <row r="41" spans="1:8" ht="23.25" customHeight="1">
      <c r="A41" s="2">
        <v>37</v>
      </c>
      <c r="B41" s="2" t="s">
        <v>954</v>
      </c>
      <c r="C41" s="2" t="s">
        <v>955</v>
      </c>
      <c r="D41" s="2" t="s">
        <v>44</v>
      </c>
      <c r="E41" s="2" t="s">
        <v>35</v>
      </c>
      <c r="F41" s="2">
        <v>6</v>
      </c>
      <c r="G41" s="2">
        <v>4</v>
      </c>
      <c r="H41" s="2">
        <v>-3</v>
      </c>
    </row>
    <row r="42" spans="1:8" ht="23.25" customHeight="1">
      <c r="A42" s="2">
        <v>38</v>
      </c>
      <c r="B42" s="2" t="s">
        <v>956</v>
      </c>
      <c r="C42" s="2" t="s">
        <v>957</v>
      </c>
      <c r="D42" s="2" t="s">
        <v>256</v>
      </c>
      <c r="E42" s="2" t="s">
        <v>7</v>
      </c>
      <c r="F42" s="2">
        <v>6</v>
      </c>
      <c r="G42" s="2">
        <v>4</v>
      </c>
      <c r="H42" s="2">
        <v>-49</v>
      </c>
    </row>
    <row r="43" spans="1:8" ht="23.25" customHeight="1">
      <c r="A43" s="2">
        <v>39</v>
      </c>
      <c r="B43" s="2" t="s">
        <v>958</v>
      </c>
      <c r="C43" s="2" t="s">
        <v>959</v>
      </c>
      <c r="D43" s="2" t="s">
        <v>564</v>
      </c>
      <c r="E43" s="2" t="s">
        <v>10</v>
      </c>
      <c r="F43" s="2">
        <v>6</v>
      </c>
      <c r="G43" s="2">
        <v>4</v>
      </c>
      <c r="H43" s="2">
        <v>-84</v>
      </c>
    </row>
    <row r="44" spans="1:8" ht="23.25" customHeight="1">
      <c r="A44" s="2">
        <v>40</v>
      </c>
      <c r="B44" s="2" t="s">
        <v>960</v>
      </c>
      <c r="C44" s="2" t="s">
        <v>961</v>
      </c>
      <c r="D44" s="2" t="s">
        <v>962</v>
      </c>
      <c r="E44" s="2" t="s">
        <v>10</v>
      </c>
      <c r="F44" s="2">
        <v>6</v>
      </c>
      <c r="G44" s="2">
        <v>4</v>
      </c>
      <c r="H44" s="2">
        <v>-116</v>
      </c>
    </row>
    <row r="45" spans="1:8" ht="23.25" customHeight="1">
      <c r="A45" s="2">
        <v>41</v>
      </c>
      <c r="B45" s="2" t="s">
        <v>963</v>
      </c>
      <c r="C45" s="2" t="s">
        <v>964</v>
      </c>
      <c r="D45" s="2" t="s">
        <v>732</v>
      </c>
      <c r="E45" s="2" t="s">
        <v>88</v>
      </c>
      <c r="F45" s="2">
        <v>6</v>
      </c>
      <c r="G45" s="2">
        <v>4</v>
      </c>
      <c r="H45" s="2">
        <v>-294</v>
      </c>
    </row>
    <row r="46" spans="1:8" ht="23.25">
      <c r="A46" s="2">
        <v>42</v>
      </c>
      <c r="B46" s="2" t="s">
        <v>965</v>
      </c>
      <c r="C46" s="2" t="s">
        <v>966</v>
      </c>
      <c r="D46" s="2" t="s">
        <v>253</v>
      </c>
      <c r="E46" s="2" t="s">
        <v>11</v>
      </c>
      <c r="F46" s="2">
        <v>5</v>
      </c>
      <c r="G46" s="2">
        <v>5</v>
      </c>
      <c r="H46" s="2">
        <v>680</v>
      </c>
    </row>
    <row r="47" spans="1:8" ht="23.25">
      <c r="A47" s="2">
        <v>43</v>
      </c>
      <c r="B47" s="2" t="s">
        <v>80</v>
      </c>
      <c r="C47" s="2" t="s">
        <v>967</v>
      </c>
      <c r="D47" s="2" t="s">
        <v>32</v>
      </c>
      <c r="E47" s="2" t="s">
        <v>20</v>
      </c>
      <c r="F47" s="2">
        <v>5</v>
      </c>
      <c r="G47" s="2">
        <v>5</v>
      </c>
      <c r="H47" s="2">
        <v>280</v>
      </c>
    </row>
    <row r="48" spans="1:8" ht="23.25">
      <c r="A48" s="2">
        <v>44</v>
      </c>
      <c r="B48" s="2" t="s">
        <v>968</v>
      </c>
      <c r="C48" s="2" t="s">
        <v>969</v>
      </c>
      <c r="D48" s="2" t="s">
        <v>737</v>
      </c>
      <c r="E48" s="2" t="s">
        <v>10</v>
      </c>
      <c r="F48" s="2">
        <v>5</v>
      </c>
      <c r="G48" s="2">
        <v>5</v>
      </c>
      <c r="H48" s="2">
        <v>233</v>
      </c>
    </row>
    <row r="49" spans="1:8" ht="23.25">
      <c r="A49" s="2">
        <v>45</v>
      </c>
      <c r="B49" s="2" t="s">
        <v>970</v>
      </c>
      <c r="C49" s="2" t="s">
        <v>971</v>
      </c>
      <c r="D49" s="2" t="s">
        <v>972</v>
      </c>
      <c r="E49" s="2" t="s">
        <v>13</v>
      </c>
      <c r="F49" s="2">
        <v>5</v>
      </c>
      <c r="G49" s="2">
        <v>5</v>
      </c>
      <c r="H49" s="2">
        <v>224</v>
      </c>
    </row>
    <row r="50" spans="1:8" ht="23.25">
      <c r="A50" s="2">
        <v>46</v>
      </c>
      <c r="B50" s="2" t="s">
        <v>973</v>
      </c>
      <c r="C50" s="2" t="s">
        <v>974</v>
      </c>
      <c r="D50" s="2" t="s">
        <v>564</v>
      </c>
      <c r="E50" s="2" t="s">
        <v>10</v>
      </c>
      <c r="F50" s="2">
        <v>5</v>
      </c>
      <c r="G50" s="2">
        <v>5</v>
      </c>
      <c r="H50" s="2">
        <v>197</v>
      </c>
    </row>
    <row r="51" spans="1:8" ht="23.25">
      <c r="A51" s="2">
        <v>47</v>
      </c>
      <c r="B51" s="2" t="s">
        <v>975</v>
      </c>
      <c r="C51" s="2" t="s">
        <v>976</v>
      </c>
      <c r="D51" s="2" t="s">
        <v>442</v>
      </c>
      <c r="E51" s="2" t="s">
        <v>16</v>
      </c>
      <c r="F51" s="2">
        <v>5</v>
      </c>
      <c r="G51" s="2">
        <v>5</v>
      </c>
      <c r="H51" s="2">
        <v>189</v>
      </c>
    </row>
    <row r="52" spans="1:8" ht="23.25">
      <c r="A52" s="2">
        <v>48</v>
      </c>
      <c r="B52" s="2" t="s">
        <v>977</v>
      </c>
      <c r="C52" s="2" t="s">
        <v>978</v>
      </c>
      <c r="D52" s="2" t="s">
        <v>239</v>
      </c>
      <c r="E52" s="2" t="s">
        <v>13</v>
      </c>
      <c r="F52" s="2">
        <v>5</v>
      </c>
      <c r="G52" s="2">
        <v>5</v>
      </c>
      <c r="H52" s="2">
        <v>140</v>
      </c>
    </row>
    <row r="53" spans="1:8" ht="23.25">
      <c r="A53" s="2">
        <v>49</v>
      </c>
      <c r="B53" s="2" t="s">
        <v>979</v>
      </c>
      <c r="C53" s="2" t="s">
        <v>980</v>
      </c>
      <c r="D53" s="2" t="s">
        <v>867</v>
      </c>
      <c r="E53" s="2" t="s">
        <v>10</v>
      </c>
      <c r="F53" s="2">
        <v>5</v>
      </c>
      <c r="G53" s="2">
        <v>5</v>
      </c>
      <c r="H53" s="2">
        <v>119</v>
      </c>
    </row>
    <row r="54" spans="1:8" ht="23.25">
      <c r="A54" s="2">
        <v>50</v>
      </c>
      <c r="B54" s="2" t="s">
        <v>981</v>
      </c>
      <c r="C54" s="2" t="s">
        <v>982</v>
      </c>
      <c r="D54" s="2" t="s">
        <v>652</v>
      </c>
      <c r="E54" s="2" t="s">
        <v>10</v>
      </c>
      <c r="F54" s="2">
        <v>5</v>
      </c>
      <c r="G54" s="2">
        <v>5</v>
      </c>
      <c r="H54" s="2">
        <v>114</v>
      </c>
    </row>
    <row r="55" spans="1:8" ht="23.25">
      <c r="A55" s="2">
        <v>51</v>
      </c>
      <c r="B55" s="2" t="s">
        <v>983</v>
      </c>
      <c r="C55" s="2" t="s">
        <v>984</v>
      </c>
      <c r="D55" s="2" t="s">
        <v>580</v>
      </c>
      <c r="E55" s="2" t="s">
        <v>20</v>
      </c>
      <c r="F55" s="2">
        <v>5</v>
      </c>
      <c r="G55" s="2">
        <v>5</v>
      </c>
      <c r="H55" s="2">
        <v>43</v>
      </c>
    </row>
    <row r="56" spans="1:8" ht="23.25">
      <c r="A56" s="2">
        <v>52</v>
      </c>
      <c r="B56" s="2" t="s">
        <v>985</v>
      </c>
      <c r="C56" s="2" t="s">
        <v>986</v>
      </c>
      <c r="D56" s="2" t="s">
        <v>27</v>
      </c>
      <c r="E56" s="2" t="s">
        <v>14</v>
      </c>
      <c r="F56" s="2">
        <v>5</v>
      </c>
      <c r="G56" s="2">
        <v>5</v>
      </c>
      <c r="H56" s="2">
        <v>33</v>
      </c>
    </row>
    <row r="57" spans="1:8" ht="23.25">
      <c r="A57" s="2">
        <v>53</v>
      </c>
      <c r="B57" s="2" t="s">
        <v>987</v>
      </c>
      <c r="C57" s="2" t="s">
        <v>988</v>
      </c>
      <c r="D57" s="2" t="s">
        <v>44</v>
      </c>
      <c r="E57" s="2" t="s">
        <v>35</v>
      </c>
      <c r="F57" s="2">
        <v>5</v>
      </c>
      <c r="G57" s="2">
        <v>5</v>
      </c>
      <c r="H57" s="2">
        <v>28</v>
      </c>
    </row>
    <row r="58" spans="1:8" ht="23.25">
      <c r="A58" s="2">
        <v>54</v>
      </c>
      <c r="B58" s="2" t="s">
        <v>989</v>
      </c>
      <c r="C58" s="2"/>
      <c r="D58" s="2" t="s">
        <v>36</v>
      </c>
      <c r="E58" s="2" t="s">
        <v>8</v>
      </c>
      <c r="F58" s="2">
        <v>5</v>
      </c>
      <c r="G58" s="2">
        <v>5</v>
      </c>
      <c r="H58" s="2">
        <v>7</v>
      </c>
    </row>
    <row r="59" spans="1:8" ht="23.25">
      <c r="A59" s="2">
        <v>55</v>
      </c>
      <c r="B59" s="2" t="s">
        <v>990</v>
      </c>
      <c r="C59" s="2" t="s">
        <v>991</v>
      </c>
      <c r="D59" s="2" t="s">
        <v>737</v>
      </c>
      <c r="E59" s="2" t="s">
        <v>10</v>
      </c>
      <c r="F59" s="2">
        <v>5</v>
      </c>
      <c r="G59" s="2">
        <v>5</v>
      </c>
      <c r="H59" s="2">
        <v>1</v>
      </c>
    </row>
    <row r="60" spans="1:8" ht="23.25">
      <c r="A60" s="2">
        <v>56</v>
      </c>
      <c r="B60" s="2" t="s">
        <v>992</v>
      </c>
      <c r="C60" s="2" t="s">
        <v>993</v>
      </c>
      <c r="D60" s="2" t="s">
        <v>994</v>
      </c>
      <c r="E60" s="2" t="s">
        <v>10</v>
      </c>
      <c r="F60" s="2">
        <v>5</v>
      </c>
      <c r="G60" s="2">
        <v>5</v>
      </c>
      <c r="H60" s="2">
        <v>-20</v>
      </c>
    </row>
    <row r="61" spans="1:8" ht="23.25">
      <c r="A61" s="2">
        <v>57</v>
      </c>
      <c r="B61" s="2" t="s">
        <v>995</v>
      </c>
      <c r="C61" s="2"/>
      <c r="D61" s="2" t="s">
        <v>304</v>
      </c>
      <c r="E61" s="2" t="s">
        <v>11</v>
      </c>
      <c r="F61" s="2">
        <v>5</v>
      </c>
      <c r="G61" s="2">
        <v>5</v>
      </c>
      <c r="H61" s="2">
        <v>-104</v>
      </c>
    </row>
    <row r="62" spans="1:8" ht="23.25">
      <c r="A62" s="2">
        <v>58</v>
      </c>
      <c r="B62" s="2" t="s">
        <v>996</v>
      </c>
      <c r="C62" s="2" t="s">
        <v>997</v>
      </c>
      <c r="D62" s="2" t="s">
        <v>41</v>
      </c>
      <c r="E62" s="2" t="s">
        <v>10</v>
      </c>
      <c r="F62" s="2">
        <v>5</v>
      </c>
      <c r="G62" s="2">
        <v>5</v>
      </c>
      <c r="H62" s="2">
        <v>-107</v>
      </c>
    </row>
    <row r="63" spans="1:8" ht="23.25">
      <c r="A63" s="2">
        <v>59</v>
      </c>
      <c r="B63" s="2" t="s">
        <v>998</v>
      </c>
      <c r="C63" s="2" t="s">
        <v>999</v>
      </c>
      <c r="D63" s="2" t="s">
        <v>29</v>
      </c>
      <c r="E63" s="2" t="s">
        <v>12</v>
      </c>
      <c r="F63" s="2">
        <v>5</v>
      </c>
      <c r="G63" s="2">
        <v>5</v>
      </c>
      <c r="H63" s="2">
        <v>-115</v>
      </c>
    </row>
    <row r="64" spans="1:8" ht="23.25">
      <c r="A64" s="2">
        <v>60</v>
      </c>
      <c r="B64" s="2" t="s">
        <v>1000</v>
      </c>
      <c r="C64" s="2" t="s">
        <v>1001</v>
      </c>
      <c r="D64" s="2" t="s">
        <v>802</v>
      </c>
      <c r="E64" s="2" t="s">
        <v>10</v>
      </c>
      <c r="F64" s="2">
        <v>5</v>
      </c>
      <c r="G64" s="2">
        <v>5</v>
      </c>
      <c r="H64" s="2">
        <v>-172</v>
      </c>
    </row>
    <row r="65" spans="1:8" ht="23.25">
      <c r="A65" s="2">
        <v>61</v>
      </c>
      <c r="B65" s="2" t="s">
        <v>1002</v>
      </c>
      <c r="C65" s="2" t="s">
        <v>1003</v>
      </c>
      <c r="D65" s="2" t="s">
        <v>1004</v>
      </c>
      <c r="E65" s="2" t="s">
        <v>10</v>
      </c>
      <c r="F65" s="2">
        <v>5</v>
      </c>
      <c r="G65" s="2">
        <v>5</v>
      </c>
      <c r="H65" s="2">
        <v>-226</v>
      </c>
    </row>
    <row r="66" spans="1:8" ht="23.25">
      <c r="A66" s="2">
        <v>62</v>
      </c>
      <c r="B66" s="2" t="s">
        <v>1005</v>
      </c>
      <c r="C66" s="2" t="s">
        <v>1006</v>
      </c>
      <c r="D66" s="2" t="s">
        <v>1007</v>
      </c>
      <c r="E66" s="2" t="s">
        <v>10</v>
      </c>
      <c r="F66" s="2">
        <v>5</v>
      </c>
      <c r="G66" s="2">
        <v>5</v>
      </c>
      <c r="H66" s="2">
        <v>-239</v>
      </c>
    </row>
    <row r="67" spans="1:8" ht="23.25">
      <c r="A67" s="2">
        <v>63</v>
      </c>
      <c r="B67" s="2" t="s">
        <v>1008</v>
      </c>
      <c r="C67" s="2" t="s">
        <v>1009</v>
      </c>
      <c r="D67" s="2" t="s">
        <v>30</v>
      </c>
      <c r="E67" s="2" t="s">
        <v>10</v>
      </c>
      <c r="F67" s="2">
        <v>5</v>
      </c>
      <c r="G67" s="2">
        <v>5</v>
      </c>
      <c r="H67" s="2">
        <v>-427</v>
      </c>
    </row>
    <row r="68" spans="1:8" ht="23.25">
      <c r="A68" s="2">
        <v>64</v>
      </c>
      <c r="B68" s="2" t="s">
        <v>1010</v>
      </c>
      <c r="C68" s="2" t="s">
        <v>1011</v>
      </c>
      <c r="D68" s="2" t="s">
        <v>867</v>
      </c>
      <c r="E68" s="2" t="s">
        <v>10</v>
      </c>
      <c r="F68" s="2">
        <v>5</v>
      </c>
      <c r="G68" s="2">
        <v>5</v>
      </c>
      <c r="H68" s="2">
        <v>-463</v>
      </c>
    </row>
    <row r="69" spans="1:8" ht="23.25">
      <c r="A69" s="2">
        <v>65</v>
      </c>
      <c r="B69" s="2" t="s">
        <v>1012</v>
      </c>
      <c r="C69" s="2" t="s">
        <v>1013</v>
      </c>
      <c r="D69" s="2" t="s">
        <v>71</v>
      </c>
      <c r="E69" s="2" t="s">
        <v>11</v>
      </c>
      <c r="F69" s="2">
        <v>5</v>
      </c>
      <c r="G69" s="2">
        <v>5</v>
      </c>
      <c r="H69" s="2">
        <v>-520</v>
      </c>
    </row>
    <row r="70" spans="1:8" ht="23.25">
      <c r="A70" s="2">
        <v>66</v>
      </c>
      <c r="B70" s="2" t="s">
        <v>1014</v>
      </c>
      <c r="C70" s="2" t="s">
        <v>1015</v>
      </c>
      <c r="D70" s="2" t="s">
        <v>239</v>
      </c>
      <c r="E70" s="2" t="s">
        <v>13</v>
      </c>
      <c r="F70" s="2">
        <v>5</v>
      </c>
      <c r="G70" s="2">
        <v>5</v>
      </c>
      <c r="H70" s="2">
        <v>-575</v>
      </c>
    </row>
    <row r="71" spans="1:8" ht="23.25">
      <c r="A71" s="2">
        <v>68</v>
      </c>
      <c r="B71" s="2" t="s">
        <v>1016</v>
      </c>
      <c r="C71" s="2" t="s">
        <v>1017</v>
      </c>
      <c r="D71" s="2" t="s">
        <v>487</v>
      </c>
      <c r="E71" s="2" t="s">
        <v>12</v>
      </c>
      <c r="F71" s="2">
        <v>4</v>
      </c>
      <c r="G71" s="2">
        <v>6</v>
      </c>
      <c r="H71" s="2">
        <v>268</v>
      </c>
    </row>
    <row r="72" spans="1:8" ht="23.25">
      <c r="A72" s="2">
        <v>69</v>
      </c>
      <c r="B72" s="2" t="s">
        <v>1018</v>
      </c>
      <c r="C72" s="2" t="s">
        <v>1019</v>
      </c>
      <c r="D72" s="2" t="s">
        <v>32</v>
      </c>
      <c r="E72" s="2" t="s">
        <v>20</v>
      </c>
      <c r="F72" s="2">
        <v>4</v>
      </c>
      <c r="G72" s="2">
        <v>6</v>
      </c>
      <c r="H72" s="2">
        <v>23</v>
      </c>
    </row>
    <row r="73" spans="1:8" ht="23.25">
      <c r="A73" s="2">
        <v>70</v>
      </c>
      <c r="B73" s="2" t="s">
        <v>1020</v>
      </c>
      <c r="C73" s="2" t="s">
        <v>1021</v>
      </c>
      <c r="D73" s="2" t="s">
        <v>28</v>
      </c>
      <c r="E73" s="2" t="s">
        <v>13</v>
      </c>
      <c r="F73" s="2">
        <v>4</v>
      </c>
      <c r="G73" s="2">
        <v>6</v>
      </c>
      <c r="H73" s="2">
        <v>-11</v>
      </c>
    </row>
    <row r="74" spans="1:8" ht="23.25">
      <c r="A74" s="2">
        <v>71</v>
      </c>
      <c r="B74" s="2" t="s">
        <v>1022</v>
      </c>
      <c r="C74" s="2" t="s">
        <v>1023</v>
      </c>
      <c r="D74" s="2" t="s">
        <v>1024</v>
      </c>
      <c r="E74" s="2" t="s">
        <v>10</v>
      </c>
      <c r="F74" s="2">
        <v>4</v>
      </c>
      <c r="G74" s="2">
        <v>6</v>
      </c>
      <c r="H74" s="2">
        <v>-50</v>
      </c>
    </row>
    <row r="75" spans="1:8" ht="23.25">
      <c r="A75" s="2">
        <v>72</v>
      </c>
      <c r="B75" s="2" t="s">
        <v>1025</v>
      </c>
      <c r="C75" s="2" t="s">
        <v>1026</v>
      </c>
      <c r="D75" s="2" t="s">
        <v>761</v>
      </c>
      <c r="E75" s="2" t="s">
        <v>18</v>
      </c>
      <c r="F75" s="2">
        <v>4</v>
      </c>
      <c r="G75" s="2">
        <v>6</v>
      </c>
      <c r="H75" s="2">
        <v>-144</v>
      </c>
    </row>
    <row r="76" spans="1:8" ht="23.25">
      <c r="A76" s="2">
        <v>73</v>
      </c>
      <c r="B76" s="2" t="s">
        <v>1027</v>
      </c>
      <c r="C76" s="2"/>
      <c r="D76" s="2" t="s">
        <v>71</v>
      </c>
      <c r="E76" s="2" t="s">
        <v>11</v>
      </c>
      <c r="F76" s="2">
        <v>4</v>
      </c>
      <c r="G76" s="2">
        <v>6</v>
      </c>
      <c r="H76" s="2">
        <v>-169</v>
      </c>
    </row>
    <row r="77" spans="1:8" ht="23.25">
      <c r="A77" s="2">
        <v>74</v>
      </c>
      <c r="B77" s="2" t="s">
        <v>1028</v>
      </c>
      <c r="C77" s="2" t="s">
        <v>1029</v>
      </c>
      <c r="D77" s="2" t="s">
        <v>36</v>
      </c>
      <c r="E77" s="2" t="s">
        <v>8</v>
      </c>
      <c r="F77" s="2">
        <v>4</v>
      </c>
      <c r="G77" s="2">
        <v>6</v>
      </c>
      <c r="H77" s="2">
        <v>-292</v>
      </c>
    </row>
    <row r="78" spans="1:8" ht="23.25">
      <c r="A78" s="2">
        <v>75</v>
      </c>
      <c r="B78" s="2" t="s">
        <v>1030</v>
      </c>
      <c r="C78" s="2" t="s">
        <v>1031</v>
      </c>
      <c r="D78" s="2" t="s">
        <v>802</v>
      </c>
      <c r="E78" s="2" t="s">
        <v>10</v>
      </c>
      <c r="F78" s="2">
        <v>4</v>
      </c>
      <c r="G78" s="2">
        <v>6</v>
      </c>
      <c r="H78" s="2">
        <v>-323</v>
      </c>
    </row>
    <row r="79" spans="1:8" ht="23.25">
      <c r="A79" s="2">
        <v>76</v>
      </c>
      <c r="B79" s="2" t="s">
        <v>1032</v>
      </c>
      <c r="C79" s="2" t="s">
        <v>1033</v>
      </c>
      <c r="D79" s="2" t="s">
        <v>28</v>
      </c>
      <c r="E79" s="2" t="s">
        <v>13</v>
      </c>
      <c r="F79" s="2">
        <v>4</v>
      </c>
      <c r="G79" s="2">
        <v>6</v>
      </c>
      <c r="H79" s="2">
        <v>-388</v>
      </c>
    </row>
    <row r="80" spans="1:8" ht="23.25">
      <c r="A80" s="2">
        <v>77</v>
      </c>
      <c r="B80" s="2" t="s">
        <v>1034</v>
      </c>
      <c r="C80" s="2" t="s">
        <v>1035</v>
      </c>
      <c r="D80" s="2" t="s">
        <v>230</v>
      </c>
      <c r="E80" s="2" t="s">
        <v>14</v>
      </c>
      <c r="F80" s="2">
        <v>4</v>
      </c>
      <c r="G80" s="2">
        <v>6</v>
      </c>
      <c r="H80" s="2">
        <v>-483</v>
      </c>
    </row>
    <row r="81" spans="1:8" ht="23.25">
      <c r="A81" s="2">
        <v>78</v>
      </c>
      <c r="B81" s="2" t="s">
        <v>1036</v>
      </c>
      <c r="C81" s="2" t="s">
        <v>1037</v>
      </c>
      <c r="D81" s="2" t="s">
        <v>230</v>
      </c>
      <c r="E81" s="2" t="s">
        <v>14</v>
      </c>
      <c r="F81" s="2">
        <v>4</v>
      </c>
      <c r="G81" s="2">
        <v>6</v>
      </c>
      <c r="H81" s="2">
        <v>-490</v>
      </c>
    </row>
    <row r="82" spans="1:8" ht="23.25">
      <c r="A82" s="2">
        <v>79</v>
      </c>
      <c r="B82" s="2" t="s">
        <v>1038</v>
      </c>
      <c r="C82" s="2" t="s">
        <v>1039</v>
      </c>
      <c r="D82" s="2" t="s">
        <v>732</v>
      </c>
      <c r="E82" s="2" t="s">
        <v>88</v>
      </c>
      <c r="F82" s="2">
        <v>4</v>
      </c>
      <c r="G82" s="2">
        <v>6</v>
      </c>
      <c r="H82" s="2">
        <v>-522</v>
      </c>
    </row>
    <row r="83" spans="1:8" ht="23.25">
      <c r="A83" s="2">
        <v>80</v>
      </c>
      <c r="B83" s="2" t="s">
        <v>1040</v>
      </c>
      <c r="C83" s="2" t="s">
        <v>1041</v>
      </c>
      <c r="D83" s="2" t="s">
        <v>239</v>
      </c>
      <c r="E83" s="2" t="s">
        <v>13</v>
      </c>
      <c r="F83" s="2">
        <v>4</v>
      </c>
      <c r="G83" s="2">
        <v>6</v>
      </c>
      <c r="H83" s="2">
        <v>-531</v>
      </c>
    </row>
    <row r="84" spans="1:8" ht="23.25">
      <c r="A84" s="2">
        <v>81</v>
      </c>
      <c r="B84" s="2" t="s">
        <v>1042</v>
      </c>
      <c r="C84" s="2" t="s">
        <v>1043</v>
      </c>
      <c r="D84" s="2" t="s">
        <v>44</v>
      </c>
      <c r="E84" s="2" t="s">
        <v>35</v>
      </c>
      <c r="F84" s="2">
        <v>4</v>
      </c>
      <c r="G84" s="2">
        <v>6</v>
      </c>
      <c r="H84" s="2">
        <v>-562</v>
      </c>
    </row>
    <row r="85" spans="1:8" ht="23.25">
      <c r="A85" s="2">
        <v>67</v>
      </c>
      <c r="B85" s="2" t="s">
        <v>1044</v>
      </c>
      <c r="C85" s="2" t="s">
        <v>1045</v>
      </c>
      <c r="D85" s="2" t="s">
        <v>994</v>
      </c>
      <c r="E85" s="2" t="s">
        <v>10</v>
      </c>
      <c r="F85" s="2">
        <v>4</v>
      </c>
      <c r="G85" s="2">
        <v>6</v>
      </c>
      <c r="H85" s="2">
        <v>-594</v>
      </c>
    </row>
    <row r="86" spans="1:8" ht="23.25">
      <c r="A86" s="2">
        <v>82</v>
      </c>
      <c r="B86" s="2" t="s">
        <v>1046</v>
      </c>
      <c r="C86" s="2" t="s">
        <v>1047</v>
      </c>
      <c r="D86" s="2" t="s">
        <v>487</v>
      </c>
      <c r="E86" s="2" t="s">
        <v>12</v>
      </c>
      <c r="F86" s="2">
        <v>4</v>
      </c>
      <c r="G86" s="2">
        <v>6</v>
      </c>
      <c r="H86" s="2">
        <v>-596</v>
      </c>
    </row>
    <row r="87" spans="1:8" ht="23.25">
      <c r="A87" s="2">
        <v>83</v>
      </c>
      <c r="B87" s="2" t="s">
        <v>1048</v>
      </c>
      <c r="C87" s="2" t="s">
        <v>1049</v>
      </c>
      <c r="D87" s="2" t="s">
        <v>44</v>
      </c>
      <c r="E87" s="2" t="s">
        <v>35</v>
      </c>
      <c r="F87" s="2">
        <v>4</v>
      </c>
      <c r="G87" s="2">
        <v>6</v>
      </c>
      <c r="H87" s="2">
        <v>-680</v>
      </c>
    </row>
    <row r="88" spans="1:8" ht="23.25">
      <c r="A88" s="2">
        <v>84</v>
      </c>
      <c r="B88" s="2" t="s">
        <v>1050</v>
      </c>
      <c r="C88" s="2" t="s">
        <v>1051</v>
      </c>
      <c r="D88" s="2" t="s">
        <v>28</v>
      </c>
      <c r="E88" s="2" t="s">
        <v>13</v>
      </c>
      <c r="F88" s="2">
        <v>4</v>
      </c>
      <c r="G88" s="2">
        <v>6</v>
      </c>
      <c r="H88" s="2">
        <v>-764</v>
      </c>
    </row>
    <row r="89" spans="1:8" ht="23.25">
      <c r="A89" s="2">
        <v>85</v>
      </c>
      <c r="B89" s="2" t="s">
        <v>1052</v>
      </c>
      <c r="C89" s="2" t="s">
        <v>1053</v>
      </c>
      <c r="D89" s="2" t="s">
        <v>28</v>
      </c>
      <c r="E89" s="2" t="s">
        <v>13</v>
      </c>
      <c r="F89" s="2">
        <v>3</v>
      </c>
      <c r="G89" s="2">
        <v>7</v>
      </c>
      <c r="H89" s="2">
        <v>-171</v>
      </c>
    </row>
    <row r="90" spans="1:8" ht="23.25">
      <c r="A90" s="2">
        <v>86</v>
      </c>
      <c r="B90" s="2" t="s">
        <v>1054</v>
      </c>
      <c r="C90" s="2" t="s">
        <v>1055</v>
      </c>
      <c r="D90" s="2" t="s">
        <v>194</v>
      </c>
      <c r="E90" s="2" t="s">
        <v>13</v>
      </c>
      <c r="F90" s="2">
        <v>3</v>
      </c>
      <c r="G90" s="2">
        <v>7</v>
      </c>
      <c r="H90" s="2">
        <v>-280</v>
      </c>
    </row>
    <row r="91" spans="1:8" ht="23.25">
      <c r="A91" s="2">
        <v>87</v>
      </c>
      <c r="B91" s="2" t="s">
        <v>1056</v>
      </c>
      <c r="C91" s="2" t="s">
        <v>1057</v>
      </c>
      <c r="D91" s="2" t="s">
        <v>564</v>
      </c>
      <c r="E91" s="2" t="s">
        <v>10</v>
      </c>
      <c r="F91" s="2">
        <v>3</v>
      </c>
      <c r="G91" s="2">
        <v>7</v>
      </c>
      <c r="H91" s="2">
        <v>-456</v>
      </c>
    </row>
    <row r="92" spans="1:8" ht="23.25">
      <c r="A92" s="2">
        <v>88</v>
      </c>
      <c r="B92" s="2" t="s">
        <v>1058</v>
      </c>
      <c r="C92" s="2" t="s">
        <v>1059</v>
      </c>
      <c r="D92" s="2" t="s">
        <v>46</v>
      </c>
      <c r="E92" s="2" t="s">
        <v>10</v>
      </c>
      <c r="F92" s="2">
        <v>3</v>
      </c>
      <c r="G92" s="2">
        <v>7</v>
      </c>
      <c r="H92" s="2">
        <v>-508</v>
      </c>
    </row>
    <row r="93" spans="1:8" ht="23.25">
      <c r="A93" s="2">
        <v>89</v>
      </c>
      <c r="B93" s="2" t="s">
        <v>1060</v>
      </c>
      <c r="C93" s="2" t="s">
        <v>1061</v>
      </c>
      <c r="D93" s="2" t="s">
        <v>51</v>
      </c>
      <c r="E93" s="2" t="s">
        <v>18</v>
      </c>
      <c r="F93" s="2">
        <v>3</v>
      </c>
      <c r="G93" s="2">
        <v>7</v>
      </c>
      <c r="H93" s="2">
        <v>-798</v>
      </c>
    </row>
    <row r="94" spans="1:8" ht="23.25">
      <c r="A94" s="2">
        <v>90</v>
      </c>
      <c r="B94" s="2" t="s">
        <v>1062</v>
      </c>
      <c r="C94" s="2" t="s">
        <v>1063</v>
      </c>
      <c r="D94" s="2" t="s">
        <v>867</v>
      </c>
      <c r="E94" s="2" t="s">
        <v>10</v>
      </c>
      <c r="F94" s="2">
        <v>3</v>
      </c>
      <c r="G94" s="2">
        <v>7</v>
      </c>
      <c r="H94" s="2">
        <v>-857</v>
      </c>
    </row>
    <row r="95" spans="1:8" ht="23.25">
      <c r="A95" s="2">
        <v>91</v>
      </c>
      <c r="B95" s="2" t="s">
        <v>1064</v>
      </c>
      <c r="C95" s="2" t="s">
        <v>1065</v>
      </c>
      <c r="D95" s="2" t="s">
        <v>757</v>
      </c>
      <c r="E95" s="2" t="s">
        <v>16</v>
      </c>
      <c r="F95" s="2">
        <v>3</v>
      </c>
      <c r="G95" s="2">
        <v>7</v>
      </c>
      <c r="H95" s="2">
        <v>-1094</v>
      </c>
    </row>
    <row r="96" spans="1:8" ht="23.25">
      <c r="A96" s="2">
        <v>92</v>
      </c>
      <c r="B96" s="2" t="s">
        <v>1066</v>
      </c>
      <c r="C96" s="2" t="s">
        <v>1067</v>
      </c>
      <c r="D96" s="2" t="s">
        <v>564</v>
      </c>
      <c r="E96" s="2" t="s">
        <v>10</v>
      </c>
      <c r="F96" s="2">
        <v>2.5</v>
      </c>
      <c r="G96" s="2">
        <v>7.5</v>
      </c>
      <c r="H96" s="2">
        <v>-981</v>
      </c>
    </row>
    <row r="97" spans="1:8" ht="23.25">
      <c r="A97" s="2">
        <v>93</v>
      </c>
      <c r="B97" s="2" t="s">
        <v>1068</v>
      </c>
      <c r="C97" s="2" t="s">
        <v>1069</v>
      </c>
      <c r="D97" s="2" t="s">
        <v>201</v>
      </c>
      <c r="E97" s="2" t="s">
        <v>18</v>
      </c>
      <c r="F97" s="2">
        <v>2.5</v>
      </c>
      <c r="G97" s="2">
        <v>7.5</v>
      </c>
      <c r="H97" s="2">
        <v>-1016</v>
      </c>
    </row>
    <row r="98" spans="1:8" ht="23.25">
      <c r="A98" s="2">
        <v>94</v>
      </c>
      <c r="B98" s="2" t="s">
        <v>1070</v>
      </c>
      <c r="C98" s="2" t="s">
        <v>1071</v>
      </c>
      <c r="D98" s="2" t="s">
        <v>757</v>
      </c>
      <c r="E98" s="2" t="s">
        <v>16</v>
      </c>
      <c r="F98" s="2">
        <v>2</v>
      </c>
      <c r="G98" s="2">
        <v>8</v>
      </c>
      <c r="H98" s="2">
        <v>-872</v>
      </c>
    </row>
    <row r="99" spans="1:8" ht="23.25">
      <c r="A99" s="2">
        <v>95</v>
      </c>
      <c r="B99" s="2" t="s">
        <v>1072</v>
      </c>
      <c r="C99" s="2" t="s">
        <v>1073</v>
      </c>
      <c r="D99" s="2" t="s">
        <v>209</v>
      </c>
      <c r="E99" s="2" t="s">
        <v>10</v>
      </c>
      <c r="F99" s="2">
        <v>2</v>
      </c>
      <c r="G99" s="2">
        <v>8</v>
      </c>
      <c r="H99" s="2">
        <v>-1136</v>
      </c>
    </row>
  </sheetData>
  <mergeCells count="4">
    <mergeCell ref="A1:H1"/>
    <mergeCell ref="A2:H2"/>
    <mergeCell ref="A3:H3"/>
    <mergeCell ref="F5:H6"/>
  </mergeCells>
  <hyperlinks>
    <hyperlink ref="D43" r:id="rId1" display="CW@PONPISA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workbookViewId="0">
      <selection activeCell="C7" sqref="C7"/>
    </sheetView>
  </sheetViews>
  <sheetFormatPr defaultColWidth="9.140625" defaultRowHeight="15"/>
  <cols>
    <col min="1" max="1" width="11.5703125" style="5" customWidth="1"/>
    <col min="2" max="2" width="37" style="5" customWidth="1"/>
    <col min="3" max="3" width="32" style="5" customWidth="1"/>
    <col min="4" max="4" width="21" style="5" customWidth="1"/>
    <col min="5" max="6" width="9.140625" style="5"/>
    <col min="7" max="7" width="16.140625" style="5" customWidth="1"/>
    <col min="8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"/>
    </row>
    <row r="3" spans="1:8" ht="34.5">
      <c r="A3" s="31" t="s">
        <v>55</v>
      </c>
      <c r="B3" s="31"/>
      <c r="C3" s="31"/>
      <c r="D3" s="31"/>
      <c r="E3" s="31"/>
      <c r="F3" s="31"/>
      <c r="G3" s="31"/>
    </row>
    <row r="4" spans="1:8" ht="26.25">
      <c r="A4" s="7" t="s">
        <v>0</v>
      </c>
      <c r="B4" s="7" t="s">
        <v>1</v>
      </c>
      <c r="C4" s="7" t="s">
        <v>5</v>
      </c>
      <c r="D4" s="7" t="s">
        <v>6</v>
      </c>
      <c r="E4" s="7" t="s">
        <v>2</v>
      </c>
      <c r="F4" s="7" t="s">
        <v>3</v>
      </c>
      <c r="G4" s="7" t="s">
        <v>4</v>
      </c>
    </row>
    <row r="5" spans="1:8" ht="23.25" customHeight="1">
      <c r="A5" s="12">
        <v>1</v>
      </c>
      <c r="B5" s="12" t="s">
        <v>723</v>
      </c>
      <c r="C5" s="12" t="s">
        <v>247</v>
      </c>
      <c r="D5" s="12" t="s">
        <v>110</v>
      </c>
      <c r="E5" s="33" t="s">
        <v>22</v>
      </c>
      <c r="F5" s="34"/>
      <c r="G5" s="35"/>
    </row>
    <row r="6" spans="1:8" ht="23.25" customHeight="1">
      <c r="A6" s="12">
        <v>2</v>
      </c>
      <c r="B6" s="12" t="s">
        <v>724</v>
      </c>
      <c r="C6" s="12" t="s">
        <v>43</v>
      </c>
      <c r="D6" s="12" t="s">
        <v>14</v>
      </c>
      <c r="E6" s="36"/>
      <c r="F6" s="37"/>
      <c r="G6" s="38"/>
    </row>
    <row r="7" spans="1:8" ht="23.25" customHeight="1">
      <c r="A7" s="2">
        <v>3</v>
      </c>
      <c r="B7" s="2" t="s">
        <v>725</v>
      </c>
      <c r="C7" s="2" t="s">
        <v>476</v>
      </c>
      <c r="D7" s="2" t="s">
        <v>7</v>
      </c>
      <c r="E7" s="2">
        <v>8</v>
      </c>
      <c r="F7" s="2">
        <v>2</v>
      </c>
      <c r="G7" s="2">
        <v>1133</v>
      </c>
    </row>
    <row r="8" spans="1:8" ht="23.25" customHeight="1">
      <c r="A8" s="2">
        <v>4</v>
      </c>
      <c r="B8" s="2" t="s">
        <v>726</v>
      </c>
      <c r="C8" s="2" t="s">
        <v>43</v>
      </c>
      <c r="D8" s="2" t="s">
        <v>14</v>
      </c>
      <c r="E8" s="2">
        <v>8</v>
      </c>
      <c r="F8" s="2">
        <v>2</v>
      </c>
      <c r="G8" s="2">
        <v>1082</v>
      </c>
    </row>
    <row r="9" spans="1:8" ht="23.25" customHeight="1">
      <c r="A9" s="2">
        <v>5</v>
      </c>
      <c r="B9" s="2" t="s">
        <v>727</v>
      </c>
      <c r="C9" s="2" t="s">
        <v>36</v>
      </c>
      <c r="D9" s="2" t="s">
        <v>8</v>
      </c>
      <c r="E9" s="2">
        <v>8</v>
      </c>
      <c r="F9" s="2">
        <v>2</v>
      </c>
      <c r="G9" s="2">
        <v>1064</v>
      </c>
    </row>
    <row r="10" spans="1:8" ht="23.25" customHeight="1">
      <c r="A10" s="2">
        <v>6</v>
      </c>
      <c r="B10" s="2" t="s">
        <v>728</v>
      </c>
      <c r="C10" s="2" t="s">
        <v>442</v>
      </c>
      <c r="D10" s="2" t="s">
        <v>16</v>
      </c>
      <c r="E10" s="2">
        <v>8</v>
      </c>
      <c r="F10" s="2">
        <v>2</v>
      </c>
      <c r="G10" s="2">
        <v>916</v>
      </c>
    </row>
    <row r="11" spans="1:8" ht="23.25" customHeight="1">
      <c r="A11" s="2">
        <v>7</v>
      </c>
      <c r="B11" s="2" t="s">
        <v>729</v>
      </c>
      <c r="C11" s="2" t="s">
        <v>45</v>
      </c>
      <c r="D11" s="2" t="s">
        <v>11</v>
      </c>
      <c r="E11" s="2">
        <v>8</v>
      </c>
      <c r="F11" s="2">
        <v>2</v>
      </c>
      <c r="G11" s="2">
        <v>730</v>
      </c>
    </row>
    <row r="12" spans="1:8" ht="23.25" customHeight="1">
      <c r="A12" s="2">
        <v>8</v>
      </c>
      <c r="B12" s="2" t="s">
        <v>730</v>
      </c>
      <c r="C12" s="2" t="s">
        <v>253</v>
      </c>
      <c r="D12" s="2" t="s">
        <v>11</v>
      </c>
      <c r="E12" s="2">
        <v>8</v>
      </c>
      <c r="F12" s="2">
        <v>2</v>
      </c>
      <c r="G12" s="2">
        <v>685</v>
      </c>
    </row>
    <row r="13" spans="1:8" ht="23.25" customHeight="1">
      <c r="A13" s="2">
        <v>9</v>
      </c>
      <c r="B13" s="2" t="s">
        <v>731</v>
      </c>
      <c r="C13" s="2" t="s">
        <v>732</v>
      </c>
      <c r="D13" s="2" t="s">
        <v>88</v>
      </c>
      <c r="E13" s="2">
        <v>8</v>
      </c>
      <c r="F13" s="2">
        <v>2</v>
      </c>
      <c r="G13" s="2">
        <v>396</v>
      </c>
    </row>
    <row r="14" spans="1:8" ht="23.25" customHeight="1">
      <c r="A14" s="2">
        <v>10</v>
      </c>
      <c r="B14" s="2" t="s">
        <v>733</v>
      </c>
      <c r="C14" s="2" t="s">
        <v>43</v>
      </c>
      <c r="D14" s="2" t="s">
        <v>14</v>
      </c>
      <c r="E14" s="2">
        <v>7</v>
      </c>
      <c r="F14" s="2">
        <v>3</v>
      </c>
      <c r="G14" s="2">
        <v>953</v>
      </c>
    </row>
    <row r="15" spans="1:8" ht="23.25" customHeight="1">
      <c r="A15" s="2">
        <v>11</v>
      </c>
      <c r="B15" s="2" t="s">
        <v>734</v>
      </c>
      <c r="C15" s="2" t="s">
        <v>735</v>
      </c>
      <c r="D15" s="2" t="s">
        <v>117</v>
      </c>
      <c r="E15" s="2">
        <v>7</v>
      </c>
      <c r="F15" s="2">
        <v>3</v>
      </c>
      <c r="G15" s="2">
        <v>886</v>
      </c>
    </row>
    <row r="16" spans="1:8" ht="23.25" customHeight="1">
      <c r="A16" s="2">
        <v>12</v>
      </c>
      <c r="B16" s="2" t="s">
        <v>736</v>
      </c>
      <c r="C16" s="2" t="s">
        <v>737</v>
      </c>
      <c r="D16" s="2" t="s">
        <v>10</v>
      </c>
      <c r="E16" s="2">
        <v>7</v>
      </c>
      <c r="F16" s="2">
        <v>3</v>
      </c>
      <c r="G16" s="2">
        <v>776</v>
      </c>
    </row>
    <row r="17" spans="1:7" ht="23.25" customHeight="1">
      <c r="A17" s="2">
        <v>13</v>
      </c>
      <c r="B17" s="2" t="s">
        <v>738</v>
      </c>
      <c r="C17" s="2" t="s">
        <v>487</v>
      </c>
      <c r="D17" s="2" t="s">
        <v>12</v>
      </c>
      <c r="E17" s="2">
        <v>7</v>
      </c>
      <c r="F17" s="2">
        <v>3</v>
      </c>
      <c r="G17" s="2">
        <v>739</v>
      </c>
    </row>
    <row r="18" spans="1:7" ht="23.25" customHeight="1">
      <c r="A18" s="2">
        <v>14</v>
      </c>
      <c r="B18" s="2" t="s">
        <v>739</v>
      </c>
      <c r="C18" s="2" t="s">
        <v>247</v>
      </c>
      <c r="D18" s="2"/>
      <c r="E18" s="2">
        <v>7</v>
      </c>
      <c r="F18" s="2">
        <v>3</v>
      </c>
      <c r="G18" s="2">
        <v>722</v>
      </c>
    </row>
    <row r="19" spans="1:7" ht="23.25" customHeight="1">
      <c r="A19" s="2">
        <v>15</v>
      </c>
      <c r="B19" s="2" t="s">
        <v>740</v>
      </c>
      <c r="C19" s="2" t="s">
        <v>741</v>
      </c>
      <c r="D19" s="2" t="s">
        <v>26</v>
      </c>
      <c r="E19" s="2">
        <v>7</v>
      </c>
      <c r="F19" s="2">
        <v>3</v>
      </c>
      <c r="G19" s="2">
        <v>679</v>
      </c>
    </row>
    <row r="20" spans="1:7" ht="23.25" customHeight="1">
      <c r="A20" s="2">
        <v>16</v>
      </c>
      <c r="B20" s="2" t="s">
        <v>742</v>
      </c>
      <c r="C20" s="2" t="s">
        <v>44</v>
      </c>
      <c r="D20" s="2" t="s">
        <v>35</v>
      </c>
      <c r="E20" s="2">
        <v>7</v>
      </c>
      <c r="F20" s="2">
        <v>3</v>
      </c>
      <c r="G20" s="2">
        <v>640</v>
      </c>
    </row>
    <row r="21" spans="1:7" ht="23.25" customHeight="1">
      <c r="A21" s="2">
        <v>17</v>
      </c>
      <c r="B21" s="2" t="s">
        <v>743</v>
      </c>
      <c r="C21" s="2" t="s">
        <v>442</v>
      </c>
      <c r="D21" s="2" t="s">
        <v>16</v>
      </c>
      <c r="E21" s="2">
        <v>7</v>
      </c>
      <c r="F21" s="2">
        <v>3</v>
      </c>
      <c r="G21" s="2">
        <v>625</v>
      </c>
    </row>
    <row r="22" spans="1:7" ht="23.25" customHeight="1">
      <c r="A22" s="2">
        <v>18</v>
      </c>
      <c r="B22" s="2" t="s">
        <v>744</v>
      </c>
      <c r="C22" s="2" t="s">
        <v>44</v>
      </c>
      <c r="D22" s="2" t="s">
        <v>35</v>
      </c>
      <c r="E22" s="2">
        <v>7</v>
      </c>
      <c r="F22" s="2">
        <v>3</v>
      </c>
      <c r="G22" s="2">
        <v>599</v>
      </c>
    </row>
    <row r="23" spans="1:7" ht="23.25" customHeight="1">
      <c r="A23" s="2">
        <v>19</v>
      </c>
      <c r="B23" s="2" t="s">
        <v>745</v>
      </c>
      <c r="C23" s="2" t="s">
        <v>34</v>
      </c>
      <c r="D23" s="2" t="s">
        <v>18</v>
      </c>
      <c r="E23" s="2">
        <v>7</v>
      </c>
      <c r="F23" s="2">
        <v>3</v>
      </c>
      <c r="G23" s="2">
        <v>593</v>
      </c>
    </row>
    <row r="24" spans="1:7" ht="23.25" customHeight="1">
      <c r="A24" s="2">
        <v>20</v>
      </c>
      <c r="B24" s="2" t="s">
        <v>746</v>
      </c>
      <c r="C24" s="2" t="s">
        <v>442</v>
      </c>
      <c r="D24" s="2" t="s">
        <v>16</v>
      </c>
      <c r="E24" s="2">
        <v>7</v>
      </c>
      <c r="F24" s="2">
        <v>3</v>
      </c>
      <c r="G24" s="2">
        <v>577</v>
      </c>
    </row>
    <row r="25" spans="1:7" ht="23.25" customHeight="1">
      <c r="A25" s="2">
        <v>21</v>
      </c>
      <c r="B25" s="2" t="s">
        <v>747</v>
      </c>
      <c r="C25" s="2" t="s">
        <v>44</v>
      </c>
      <c r="D25" s="2" t="s">
        <v>35</v>
      </c>
      <c r="E25" s="2">
        <v>7</v>
      </c>
      <c r="F25" s="2">
        <v>3</v>
      </c>
      <c r="G25" s="2">
        <v>551</v>
      </c>
    </row>
    <row r="26" spans="1:7" ht="23.25" customHeight="1">
      <c r="A26" s="2">
        <v>22</v>
      </c>
      <c r="B26" s="2" t="s">
        <v>748</v>
      </c>
      <c r="C26" s="2" t="s">
        <v>30</v>
      </c>
      <c r="D26" s="2" t="s">
        <v>10</v>
      </c>
      <c r="E26" s="2">
        <v>7</v>
      </c>
      <c r="F26" s="2">
        <v>3</v>
      </c>
      <c r="G26" s="2">
        <v>551</v>
      </c>
    </row>
    <row r="27" spans="1:7" ht="23.25" customHeight="1">
      <c r="A27" s="2">
        <v>23</v>
      </c>
      <c r="B27" s="2" t="s">
        <v>749</v>
      </c>
      <c r="C27" s="2" t="s">
        <v>44</v>
      </c>
      <c r="D27" s="2" t="s">
        <v>35</v>
      </c>
      <c r="E27" s="2">
        <v>7</v>
      </c>
      <c r="F27" s="2">
        <v>3</v>
      </c>
      <c r="G27" s="2">
        <v>446</v>
      </c>
    </row>
    <row r="28" spans="1:7" ht="23.25" customHeight="1">
      <c r="A28" s="2">
        <v>24</v>
      </c>
      <c r="B28" s="2" t="s">
        <v>750</v>
      </c>
      <c r="C28" s="2" t="s">
        <v>751</v>
      </c>
      <c r="D28" s="2" t="s">
        <v>16</v>
      </c>
      <c r="E28" s="2">
        <v>7</v>
      </c>
      <c r="F28" s="2">
        <v>3</v>
      </c>
      <c r="G28" s="2">
        <v>355</v>
      </c>
    </row>
    <row r="29" spans="1:7" ht="23.25" customHeight="1">
      <c r="A29" s="2">
        <v>25</v>
      </c>
      <c r="B29" s="2" t="s">
        <v>752</v>
      </c>
      <c r="C29" s="2" t="s">
        <v>751</v>
      </c>
      <c r="D29" s="2" t="s">
        <v>16</v>
      </c>
      <c r="E29" s="2">
        <v>7</v>
      </c>
      <c r="F29" s="2">
        <v>3</v>
      </c>
      <c r="G29" s="2">
        <v>280</v>
      </c>
    </row>
    <row r="30" spans="1:7" ht="23.25" customHeight="1">
      <c r="A30" s="2">
        <v>26</v>
      </c>
      <c r="B30" s="2" t="s">
        <v>753</v>
      </c>
      <c r="C30" s="2" t="s">
        <v>24</v>
      </c>
      <c r="D30" s="2" t="s">
        <v>11</v>
      </c>
      <c r="E30" s="2">
        <v>7</v>
      </c>
      <c r="F30" s="2">
        <v>3</v>
      </c>
      <c r="G30" s="2">
        <v>217</v>
      </c>
    </row>
    <row r="31" spans="1:7" ht="23.25" customHeight="1">
      <c r="A31" s="2">
        <v>27</v>
      </c>
      <c r="B31" s="2" t="s">
        <v>754</v>
      </c>
      <c r="C31" s="2" t="s">
        <v>476</v>
      </c>
      <c r="D31" s="2" t="s">
        <v>7</v>
      </c>
      <c r="E31" s="2">
        <v>6</v>
      </c>
      <c r="F31" s="2">
        <v>4</v>
      </c>
      <c r="G31" s="2">
        <v>968</v>
      </c>
    </row>
    <row r="32" spans="1:7" ht="23.25" customHeight="1">
      <c r="A32" s="2">
        <v>28</v>
      </c>
      <c r="B32" s="2" t="s">
        <v>755</v>
      </c>
      <c r="C32" s="2" t="s">
        <v>476</v>
      </c>
      <c r="D32" s="2" t="s">
        <v>7</v>
      </c>
      <c r="E32" s="2">
        <v>6</v>
      </c>
      <c r="F32" s="2">
        <v>4</v>
      </c>
      <c r="G32" s="2">
        <v>829</v>
      </c>
    </row>
    <row r="33" spans="1:7" ht="23.25" customHeight="1">
      <c r="A33" s="2">
        <v>29</v>
      </c>
      <c r="B33" s="2" t="s">
        <v>756</v>
      </c>
      <c r="C33" s="2" t="s">
        <v>757</v>
      </c>
      <c r="D33" s="2" t="s">
        <v>16</v>
      </c>
      <c r="E33" s="2">
        <v>6</v>
      </c>
      <c r="F33" s="2">
        <v>4</v>
      </c>
      <c r="G33" s="2">
        <v>758</v>
      </c>
    </row>
    <row r="34" spans="1:7" ht="23.25" customHeight="1">
      <c r="A34" s="2">
        <v>30</v>
      </c>
      <c r="B34" s="2" t="s">
        <v>758</v>
      </c>
      <c r="C34" s="2" t="s">
        <v>751</v>
      </c>
      <c r="D34" s="2" t="s">
        <v>16</v>
      </c>
      <c r="E34" s="2">
        <v>6</v>
      </c>
      <c r="F34" s="2">
        <v>4</v>
      </c>
      <c r="G34" s="2">
        <v>756</v>
      </c>
    </row>
    <row r="35" spans="1:7" ht="23.25" customHeight="1">
      <c r="A35" s="2">
        <v>31</v>
      </c>
      <c r="B35" s="2" t="s">
        <v>759</v>
      </c>
      <c r="C35" s="2" t="s">
        <v>230</v>
      </c>
      <c r="D35" s="2" t="s">
        <v>14</v>
      </c>
      <c r="E35" s="2">
        <v>6</v>
      </c>
      <c r="F35" s="2">
        <v>4</v>
      </c>
      <c r="G35" s="2">
        <v>687</v>
      </c>
    </row>
    <row r="36" spans="1:7" ht="23.25" customHeight="1">
      <c r="A36" s="2">
        <v>32</v>
      </c>
      <c r="B36" s="2" t="s">
        <v>760</v>
      </c>
      <c r="C36" s="2" t="s">
        <v>761</v>
      </c>
      <c r="D36" s="2" t="s">
        <v>18</v>
      </c>
      <c r="E36" s="2">
        <v>6</v>
      </c>
      <c r="F36" s="2">
        <v>4</v>
      </c>
      <c r="G36" s="2">
        <v>650</v>
      </c>
    </row>
    <row r="37" spans="1:7" ht="23.25" customHeight="1">
      <c r="A37" s="2">
        <v>33</v>
      </c>
      <c r="B37" s="2" t="s">
        <v>762</v>
      </c>
      <c r="C37" s="2" t="s">
        <v>567</v>
      </c>
      <c r="D37" s="2" t="s">
        <v>11</v>
      </c>
      <c r="E37" s="2">
        <v>6</v>
      </c>
      <c r="F37" s="2">
        <v>4</v>
      </c>
      <c r="G37" s="2">
        <v>639</v>
      </c>
    </row>
    <row r="38" spans="1:7" ht="23.25" customHeight="1">
      <c r="A38" s="2">
        <v>34</v>
      </c>
      <c r="B38" s="2" t="s">
        <v>763</v>
      </c>
      <c r="C38" s="2" t="s">
        <v>487</v>
      </c>
      <c r="D38" s="2" t="s">
        <v>12</v>
      </c>
      <c r="E38" s="2">
        <v>6</v>
      </c>
      <c r="F38" s="2">
        <v>4</v>
      </c>
      <c r="G38" s="2">
        <v>570</v>
      </c>
    </row>
    <row r="39" spans="1:7" ht="23.25" customHeight="1">
      <c r="A39" s="2">
        <v>35</v>
      </c>
      <c r="B39" s="2" t="s">
        <v>764</v>
      </c>
      <c r="C39" s="2" t="s">
        <v>28</v>
      </c>
      <c r="D39" s="2" t="s">
        <v>13</v>
      </c>
      <c r="E39" s="2">
        <v>6</v>
      </c>
      <c r="F39" s="2">
        <v>4</v>
      </c>
      <c r="G39" s="2">
        <v>558</v>
      </c>
    </row>
    <row r="40" spans="1:7" ht="23.25" customHeight="1">
      <c r="A40" s="2">
        <v>36</v>
      </c>
      <c r="B40" s="2" t="s">
        <v>765</v>
      </c>
      <c r="C40" s="2" t="s">
        <v>29</v>
      </c>
      <c r="D40" s="2" t="s">
        <v>12</v>
      </c>
      <c r="E40" s="2">
        <v>6</v>
      </c>
      <c r="F40" s="2">
        <v>4</v>
      </c>
      <c r="G40" s="2">
        <v>516</v>
      </c>
    </row>
    <row r="41" spans="1:7" ht="23.25" customHeight="1">
      <c r="A41" s="2">
        <v>37</v>
      </c>
      <c r="B41" s="2" t="s">
        <v>766</v>
      </c>
      <c r="C41" s="2" t="s">
        <v>652</v>
      </c>
      <c r="D41" s="2" t="s">
        <v>10</v>
      </c>
      <c r="E41" s="2">
        <v>6</v>
      </c>
      <c r="F41" s="2">
        <v>4</v>
      </c>
      <c r="G41" s="2">
        <v>479</v>
      </c>
    </row>
    <row r="42" spans="1:7" ht="23.25" customHeight="1">
      <c r="A42" s="2">
        <v>38</v>
      </c>
      <c r="B42" s="2" t="s">
        <v>767</v>
      </c>
      <c r="C42" s="2" t="s">
        <v>7</v>
      </c>
      <c r="D42" s="2" t="s">
        <v>7</v>
      </c>
      <c r="E42" s="2">
        <v>6</v>
      </c>
      <c r="F42" s="2">
        <v>4</v>
      </c>
      <c r="G42" s="2">
        <v>447</v>
      </c>
    </row>
    <row r="43" spans="1:7" ht="23.25" customHeight="1">
      <c r="A43" s="2">
        <v>39</v>
      </c>
      <c r="B43" s="2" t="s">
        <v>768</v>
      </c>
      <c r="C43" s="2" t="s">
        <v>24</v>
      </c>
      <c r="D43" s="2" t="s">
        <v>11</v>
      </c>
      <c r="E43" s="2">
        <v>6</v>
      </c>
      <c r="F43" s="2">
        <v>4</v>
      </c>
      <c r="G43" s="2">
        <v>389</v>
      </c>
    </row>
    <row r="44" spans="1:7" ht="23.25" customHeight="1">
      <c r="A44" s="2">
        <v>40</v>
      </c>
      <c r="B44" s="2" t="s">
        <v>769</v>
      </c>
      <c r="C44" s="2" t="s">
        <v>201</v>
      </c>
      <c r="D44" s="2" t="s">
        <v>18</v>
      </c>
      <c r="E44" s="2">
        <v>6</v>
      </c>
      <c r="F44" s="2">
        <v>4</v>
      </c>
      <c r="G44" s="2">
        <v>376</v>
      </c>
    </row>
    <row r="45" spans="1:7" ht="23.25" customHeight="1">
      <c r="A45" s="2">
        <v>41</v>
      </c>
      <c r="B45" s="2" t="s">
        <v>770</v>
      </c>
      <c r="C45" s="2" t="s">
        <v>51</v>
      </c>
      <c r="D45" s="2" t="s">
        <v>18</v>
      </c>
      <c r="E45" s="2">
        <v>6</v>
      </c>
      <c r="F45" s="2">
        <v>4</v>
      </c>
      <c r="G45" s="2">
        <v>374</v>
      </c>
    </row>
    <row r="46" spans="1:7" ht="23.25" customHeight="1">
      <c r="A46" s="2">
        <v>42</v>
      </c>
      <c r="B46" s="2" t="s">
        <v>771</v>
      </c>
      <c r="C46" s="2" t="s">
        <v>442</v>
      </c>
      <c r="D46" s="2" t="s">
        <v>16</v>
      </c>
      <c r="E46" s="2">
        <v>6</v>
      </c>
      <c r="F46" s="2">
        <v>4</v>
      </c>
      <c r="G46" s="2">
        <v>363</v>
      </c>
    </row>
    <row r="47" spans="1:7" ht="23.25" customHeight="1">
      <c r="A47" s="2">
        <v>43</v>
      </c>
      <c r="B47" s="2" t="s">
        <v>772</v>
      </c>
      <c r="C47" s="2" t="s">
        <v>751</v>
      </c>
      <c r="D47" s="2" t="s">
        <v>16</v>
      </c>
      <c r="E47" s="2">
        <v>6</v>
      </c>
      <c r="F47" s="2">
        <v>4</v>
      </c>
      <c r="G47" s="2">
        <v>328</v>
      </c>
    </row>
    <row r="48" spans="1:7" ht="23.25" customHeight="1">
      <c r="A48" s="2">
        <v>44</v>
      </c>
      <c r="B48" s="2" t="s">
        <v>773</v>
      </c>
      <c r="C48" s="2" t="s">
        <v>774</v>
      </c>
      <c r="D48" s="2" t="s">
        <v>26</v>
      </c>
      <c r="E48" s="2">
        <v>6</v>
      </c>
      <c r="F48" s="2">
        <v>4</v>
      </c>
      <c r="G48" s="2">
        <v>310</v>
      </c>
    </row>
    <row r="49" spans="1:7" ht="23.25" customHeight="1">
      <c r="A49" s="2">
        <v>45</v>
      </c>
      <c r="B49" s="2" t="s">
        <v>775</v>
      </c>
      <c r="C49" s="2" t="s">
        <v>201</v>
      </c>
      <c r="D49" s="2" t="s">
        <v>18</v>
      </c>
      <c r="E49" s="2">
        <v>6</v>
      </c>
      <c r="F49" s="2">
        <v>4</v>
      </c>
      <c r="G49" s="2">
        <v>305</v>
      </c>
    </row>
    <row r="50" spans="1:7" ht="23.25" customHeight="1">
      <c r="A50" s="2">
        <v>46</v>
      </c>
      <c r="B50" s="2" t="s">
        <v>776</v>
      </c>
      <c r="C50" s="2" t="s">
        <v>777</v>
      </c>
      <c r="D50" s="2" t="s">
        <v>20</v>
      </c>
      <c r="E50" s="2">
        <v>6</v>
      </c>
      <c r="F50" s="2">
        <v>4</v>
      </c>
      <c r="G50" s="2">
        <v>285</v>
      </c>
    </row>
    <row r="51" spans="1:7" ht="23.25" customHeight="1">
      <c r="A51" s="2">
        <v>47</v>
      </c>
      <c r="B51" s="2" t="s">
        <v>778</v>
      </c>
      <c r="C51" s="2" t="s">
        <v>751</v>
      </c>
      <c r="D51" s="2" t="s">
        <v>16</v>
      </c>
      <c r="E51" s="2">
        <v>6</v>
      </c>
      <c r="F51" s="2">
        <v>4</v>
      </c>
      <c r="G51" s="2">
        <v>283</v>
      </c>
    </row>
    <row r="52" spans="1:7" ht="23.25" customHeight="1">
      <c r="A52" s="2">
        <v>48</v>
      </c>
      <c r="B52" s="2" t="s">
        <v>779</v>
      </c>
      <c r="C52" s="2" t="s">
        <v>256</v>
      </c>
      <c r="D52" s="2" t="s">
        <v>7</v>
      </c>
      <c r="E52" s="2">
        <v>6</v>
      </c>
      <c r="F52" s="2">
        <v>4</v>
      </c>
      <c r="G52" s="2">
        <v>233</v>
      </c>
    </row>
    <row r="53" spans="1:7" ht="23.25" customHeight="1">
      <c r="A53" s="2">
        <v>49</v>
      </c>
      <c r="B53" s="2" t="s">
        <v>780</v>
      </c>
      <c r="C53" s="2" t="s">
        <v>476</v>
      </c>
      <c r="D53" s="2" t="s">
        <v>7</v>
      </c>
      <c r="E53" s="2">
        <v>6</v>
      </c>
      <c r="F53" s="2">
        <v>4</v>
      </c>
      <c r="G53" s="2">
        <v>218</v>
      </c>
    </row>
    <row r="54" spans="1:7" ht="23.25" customHeight="1">
      <c r="A54" s="2">
        <v>50</v>
      </c>
      <c r="B54" s="2" t="s">
        <v>781</v>
      </c>
      <c r="C54" s="2" t="s">
        <v>304</v>
      </c>
      <c r="D54" s="2" t="s">
        <v>11</v>
      </c>
      <c r="E54" s="2">
        <v>6</v>
      </c>
      <c r="F54" s="2">
        <v>4</v>
      </c>
      <c r="G54" s="2">
        <v>167</v>
      </c>
    </row>
    <row r="55" spans="1:7" ht="23.25" customHeight="1">
      <c r="A55" s="2">
        <v>51</v>
      </c>
      <c r="B55" s="2" t="s">
        <v>782</v>
      </c>
      <c r="C55" s="2" t="s">
        <v>304</v>
      </c>
      <c r="D55" s="2" t="s">
        <v>11</v>
      </c>
      <c r="E55" s="2">
        <v>6</v>
      </c>
      <c r="F55" s="2">
        <v>4</v>
      </c>
      <c r="G55" s="2">
        <v>166</v>
      </c>
    </row>
    <row r="56" spans="1:7" ht="23.25" customHeight="1">
      <c r="A56" s="2">
        <v>52</v>
      </c>
      <c r="B56" s="2" t="s">
        <v>783</v>
      </c>
      <c r="C56" s="2" t="s">
        <v>567</v>
      </c>
      <c r="D56" s="2" t="s">
        <v>11</v>
      </c>
      <c r="E56" s="2">
        <v>6</v>
      </c>
      <c r="F56" s="2">
        <v>4</v>
      </c>
      <c r="G56" s="2">
        <v>154</v>
      </c>
    </row>
    <row r="57" spans="1:7" ht="23.25" customHeight="1">
      <c r="A57" s="2">
        <v>53</v>
      </c>
      <c r="B57" s="2" t="s">
        <v>784</v>
      </c>
      <c r="C57" s="2" t="s">
        <v>32</v>
      </c>
      <c r="D57" s="2" t="s">
        <v>20</v>
      </c>
      <c r="E57" s="2">
        <v>6</v>
      </c>
      <c r="F57" s="2">
        <v>4</v>
      </c>
      <c r="G57" s="2">
        <v>145</v>
      </c>
    </row>
    <row r="58" spans="1:7" ht="23.25" customHeight="1">
      <c r="A58" s="2">
        <v>54</v>
      </c>
      <c r="B58" s="2" t="s">
        <v>785</v>
      </c>
      <c r="C58" s="2" t="s">
        <v>774</v>
      </c>
      <c r="D58" s="2" t="s">
        <v>26</v>
      </c>
      <c r="E58" s="2">
        <v>6</v>
      </c>
      <c r="F58" s="2">
        <v>4</v>
      </c>
      <c r="G58" s="2">
        <v>90</v>
      </c>
    </row>
    <row r="59" spans="1:7" ht="23.25" customHeight="1">
      <c r="A59" s="2">
        <v>55</v>
      </c>
      <c r="B59" s="2" t="s">
        <v>786</v>
      </c>
      <c r="C59" s="2" t="s">
        <v>487</v>
      </c>
      <c r="D59" s="2" t="s">
        <v>12</v>
      </c>
      <c r="E59" s="2">
        <v>6</v>
      </c>
      <c r="F59" s="2">
        <v>4</v>
      </c>
      <c r="G59" s="2">
        <v>3</v>
      </c>
    </row>
    <row r="60" spans="1:7" ht="23.25" customHeight="1">
      <c r="A60" s="2">
        <v>56</v>
      </c>
      <c r="B60" s="2" t="s">
        <v>787</v>
      </c>
      <c r="C60" s="2" t="s">
        <v>442</v>
      </c>
      <c r="D60" s="2" t="s">
        <v>16</v>
      </c>
      <c r="E60" s="2">
        <v>6</v>
      </c>
      <c r="F60" s="2">
        <v>4</v>
      </c>
      <c r="G60" s="2">
        <v>-70</v>
      </c>
    </row>
    <row r="61" spans="1:7" ht="23.25" customHeight="1">
      <c r="A61" s="2">
        <v>57</v>
      </c>
      <c r="B61" s="2" t="s">
        <v>788</v>
      </c>
      <c r="C61" s="2" t="s">
        <v>652</v>
      </c>
      <c r="D61" s="2" t="s">
        <v>10</v>
      </c>
      <c r="E61" s="2">
        <v>6</v>
      </c>
      <c r="F61" s="2">
        <v>4</v>
      </c>
      <c r="G61" s="2">
        <v>-154</v>
      </c>
    </row>
    <row r="62" spans="1:7" ht="23.25" customHeight="1">
      <c r="A62" s="2">
        <v>58</v>
      </c>
      <c r="B62" s="2" t="s">
        <v>57</v>
      </c>
      <c r="C62" s="2" t="s">
        <v>52</v>
      </c>
      <c r="D62" s="2" t="s">
        <v>7</v>
      </c>
      <c r="E62" s="2">
        <v>5.5</v>
      </c>
      <c r="F62" s="2">
        <v>4.5</v>
      </c>
      <c r="G62" s="2">
        <v>101</v>
      </c>
    </row>
    <row r="63" spans="1:7" ht="23.25" customHeight="1">
      <c r="A63" s="2">
        <v>59</v>
      </c>
      <c r="B63" s="2" t="s">
        <v>789</v>
      </c>
      <c r="C63" s="2" t="s">
        <v>34</v>
      </c>
      <c r="D63" s="2" t="s">
        <v>18</v>
      </c>
      <c r="E63" s="2">
        <v>5</v>
      </c>
      <c r="F63" s="2">
        <v>5</v>
      </c>
      <c r="G63" s="2">
        <v>638</v>
      </c>
    </row>
    <row r="64" spans="1:7" ht="23.25" customHeight="1">
      <c r="A64" s="2">
        <v>60</v>
      </c>
      <c r="B64" s="2" t="s">
        <v>790</v>
      </c>
      <c r="C64" s="2" t="s">
        <v>201</v>
      </c>
      <c r="D64" s="2" t="s">
        <v>18</v>
      </c>
      <c r="E64" s="2">
        <v>5</v>
      </c>
      <c r="F64" s="2">
        <v>5</v>
      </c>
      <c r="G64" s="2">
        <v>557</v>
      </c>
    </row>
    <row r="65" spans="1:7" ht="23.25" customHeight="1">
      <c r="A65" s="2">
        <v>61</v>
      </c>
      <c r="B65" s="2" t="s">
        <v>791</v>
      </c>
      <c r="C65" s="2" t="s">
        <v>737</v>
      </c>
      <c r="D65" s="2" t="s">
        <v>10</v>
      </c>
      <c r="E65" s="2">
        <v>5</v>
      </c>
      <c r="F65" s="2">
        <v>5</v>
      </c>
      <c r="G65" s="2">
        <v>498</v>
      </c>
    </row>
    <row r="66" spans="1:7" ht="23.25" customHeight="1">
      <c r="A66" s="2">
        <v>62</v>
      </c>
      <c r="B66" s="2" t="s">
        <v>792</v>
      </c>
      <c r="C66" s="2" t="s">
        <v>32</v>
      </c>
      <c r="D66" s="2" t="s">
        <v>20</v>
      </c>
      <c r="E66" s="2">
        <v>5</v>
      </c>
      <c r="F66" s="2">
        <v>5</v>
      </c>
      <c r="G66" s="2">
        <v>492</v>
      </c>
    </row>
    <row r="67" spans="1:7" ht="23.25" customHeight="1">
      <c r="A67" s="2">
        <v>63</v>
      </c>
      <c r="B67" s="2" t="s">
        <v>793</v>
      </c>
      <c r="C67" s="2" t="s">
        <v>442</v>
      </c>
      <c r="D67" s="2" t="s">
        <v>16</v>
      </c>
      <c r="E67" s="2">
        <v>5</v>
      </c>
      <c r="F67" s="2">
        <v>5</v>
      </c>
      <c r="G67" s="2">
        <v>466</v>
      </c>
    </row>
    <row r="68" spans="1:7" ht="23.25" customHeight="1">
      <c r="A68" s="2">
        <v>64</v>
      </c>
      <c r="B68" s="2" t="s">
        <v>794</v>
      </c>
      <c r="C68" s="2" t="s">
        <v>795</v>
      </c>
      <c r="D68" s="2" t="s">
        <v>26</v>
      </c>
      <c r="E68" s="2">
        <v>5</v>
      </c>
      <c r="F68" s="2">
        <v>5</v>
      </c>
      <c r="G68" s="2">
        <v>361</v>
      </c>
    </row>
    <row r="69" spans="1:7" ht="23.25" customHeight="1">
      <c r="A69" s="2">
        <v>65</v>
      </c>
      <c r="B69" s="2" t="s">
        <v>796</v>
      </c>
      <c r="C69" s="2" t="s">
        <v>7</v>
      </c>
      <c r="D69" s="2" t="s">
        <v>7</v>
      </c>
      <c r="E69" s="2">
        <v>5</v>
      </c>
      <c r="F69" s="2">
        <v>5</v>
      </c>
      <c r="G69" s="2">
        <v>324</v>
      </c>
    </row>
    <row r="70" spans="1:7" ht="23.25" customHeight="1">
      <c r="A70" s="2">
        <v>66</v>
      </c>
      <c r="B70" s="2" t="s">
        <v>797</v>
      </c>
      <c r="C70" s="2" t="s">
        <v>737</v>
      </c>
      <c r="D70" s="2" t="s">
        <v>10</v>
      </c>
      <c r="E70" s="2">
        <v>5</v>
      </c>
      <c r="F70" s="2">
        <v>5</v>
      </c>
      <c r="G70" s="2">
        <v>274</v>
      </c>
    </row>
    <row r="71" spans="1:7" ht="23.25" customHeight="1">
      <c r="A71" s="2">
        <v>67</v>
      </c>
      <c r="B71" s="2" t="s">
        <v>798</v>
      </c>
      <c r="C71" s="2" t="s">
        <v>652</v>
      </c>
      <c r="D71" s="2" t="s">
        <v>10</v>
      </c>
      <c r="E71" s="2">
        <v>5</v>
      </c>
      <c r="F71" s="2">
        <v>5</v>
      </c>
      <c r="G71" s="2">
        <v>251</v>
      </c>
    </row>
    <row r="72" spans="1:7" ht="23.25" customHeight="1">
      <c r="A72" s="2">
        <v>68</v>
      </c>
      <c r="B72" s="2" t="s">
        <v>799</v>
      </c>
      <c r="C72" s="2" t="s">
        <v>442</v>
      </c>
      <c r="D72" s="2" t="s">
        <v>16</v>
      </c>
      <c r="E72" s="2">
        <v>5</v>
      </c>
      <c r="F72" s="2">
        <v>5</v>
      </c>
      <c r="G72" s="2">
        <v>246</v>
      </c>
    </row>
    <row r="73" spans="1:7" ht="23.25" customHeight="1">
      <c r="A73" s="2">
        <v>69</v>
      </c>
      <c r="B73" s="2" t="s">
        <v>800</v>
      </c>
      <c r="C73" s="2" t="s">
        <v>737</v>
      </c>
      <c r="D73" s="2" t="s">
        <v>10</v>
      </c>
      <c r="E73" s="2">
        <v>5</v>
      </c>
      <c r="F73" s="2">
        <v>5</v>
      </c>
      <c r="G73" s="2">
        <v>228</v>
      </c>
    </row>
    <row r="74" spans="1:7" ht="23.25" customHeight="1">
      <c r="A74" s="2">
        <v>70</v>
      </c>
      <c r="B74" s="2" t="s">
        <v>801</v>
      </c>
      <c r="C74" s="2" t="s">
        <v>802</v>
      </c>
      <c r="D74" s="2" t="s">
        <v>10</v>
      </c>
      <c r="E74" s="2">
        <v>5</v>
      </c>
      <c r="F74" s="2">
        <v>5</v>
      </c>
      <c r="G74" s="2">
        <v>218</v>
      </c>
    </row>
    <row r="75" spans="1:7" ht="23.25" customHeight="1">
      <c r="A75" s="2">
        <v>71</v>
      </c>
      <c r="B75" s="2" t="s">
        <v>803</v>
      </c>
      <c r="C75" s="2" t="s">
        <v>33</v>
      </c>
      <c r="D75" s="2" t="s">
        <v>8</v>
      </c>
      <c r="E75" s="2">
        <v>5</v>
      </c>
      <c r="F75" s="2">
        <v>5</v>
      </c>
      <c r="G75" s="2">
        <v>174</v>
      </c>
    </row>
    <row r="76" spans="1:7" ht="23.25" customHeight="1">
      <c r="A76" s="2">
        <v>72</v>
      </c>
      <c r="B76" s="2" t="s">
        <v>804</v>
      </c>
      <c r="C76" s="2" t="s">
        <v>735</v>
      </c>
      <c r="D76" s="2" t="s">
        <v>117</v>
      </c>
      <c r="E76" s="2">
        <v>5</v>
      </c>
      <c r="F76" s="2">
        <v>5</v>
      </c>
      <c r="G76" s="2">
        <v>174</v>
      </c>
    </row>
    <row r="77" spans="1:7" ht="23.25" customHeight="1">
      <c r="A77" s="2">
        <v>73</v>
      </c>
      <c r="B77" s="2" t="s">
        <v>805</v>
      </c>
      <c r="C77" s="2" t="s">
        <v>201</v>
      </c>
      <c r="D77" s="2" t="s">
        <v>18</v>
      </c>
      <c r="E77" s="2">
        <v>5</v>
      </c>
      <c r="F77" s="2">
        <v>5</v>
      </c>
      <c r="G77" s="2">
        <v>165</v>
      </c>
    </row>
    <row r="78" spans="1:7" ht="23.25" customHeight="1">
      <c r="A78" s="2">
        <v>74</v>
      </c>
      <c r="B78" s="2" t="s">
        <v>806</v>
      </c>
      <c r="C78" s="2" t="s">
        <v>201</v>
      </c>
      <c r="D78" s="2" t="s">
        <v>18</v>
      </c>
      <c r="E78" s="2">
        <v>5</v>
      </c>
      <c r="F78" s="2">
        <v>5</v>
      </c>
      <c r="G78" s="2">
        <v>149</v>
      </c>
    </row>
    <row r="79" spans="1:7" ht="23.25" customHeight="1">
      <c r="A79" s="2">
        <v>75</v>
      </c>
      <c r="B79" s="2" t="s">
        <v>807</v>
      </c>
      <c r="C79" s="2" t="s">
        <v>45</v>
      </c>
      <c r="D79" s="2" t="s">
        <v>11</v>
      </c>
      <c r="E79" s="2">
        <v>5</v>
      </c>
      <c r="F79" s="2">
        <v>5</v>
      </c>
      <c r="G79" s="2">
        <v>130</v>
      </c>
    </row>
    <row r="80" spans="1:7" ht="23.25" customHeight="1">
      <c r="A80" s="2">
        <v>76</v>
      </c>
      <c r="B80" s="2" t="s">
        <v>808</v>
      </c>
      <c r="C80" s="2" t="s">
        <v>442</v>
      </c>
      <c r="D80" s="2" t="s">
        <v>16</v>
      </c>
      <c r="E80" s="2">
        <v>5</v>
      </c>
      <c r="F80" s="2">
        <v>5</v>
      </c>
      <c r="G80" s="2">
        <v>88</v>
      </c>
    </row>
    <row r="81" spans="1:7" ht="23.25" customHeight="1">
      <c r="A81" s="2">
        <v>77</v>
      </c>
      <c r="B81" s="2" t="s">
        <v>809</v>
      </c>
      <c r="C81" s="2" t="s">
        <v>567</v>
      </c>
      <c r="D81" s="2" t="s">
        <v>11</v>
      </c>
      <c r="E81" s="2">
        <v>5</v>
      </c>
      <c r="F81" s="2">
        <v>5</v>
      </c>
      <c r="G81" s="2">
        <v>87</v>
      </c>
    </row>
    <row r="82" spans="1:7" ht="23.25" customHeight="1">
      <c r="A82" s="2">
        <v>78</v>
      </c>
      <c r="B82" s="2" t="s">
        <v>810</v>
      </c>
      <c r="C82" s="2" t="s">
        <v>44</v>
      </c>
      <c r="D82" s="2" t="s">
        <v>35</v>
      </c>
      <c r="E82" s="2">
        <v>5</v>
      </c>
      <c r="F82" s="2">
        <v>5</v>
      </c>
      <c r="G82" s="2">
        <v>13</v>
      </c>
    </row>
    <row r="83" spans="1:7" ht="23.25" customHeight="1">
      <c r="A83" s="2">
        <v>79</v>
      </c>
      <c r="B83" s="2" t="s">
        <v>811</v>
      </c>
      <c r="C83" s="2" t="s">
        <v>737</v>
      </c>
      <c r="D83" s="2" t="s">
        <v>10</v>
      </c>
      <c r="E83" s="2">
        <v>5</v>
      </c>
      <c r="F83" s="2">
        <v>5</v>
      </c>
      <c r="G83" s="2">
        <v>-2</v>
      </c>
    </row>
    <row r="84" spans="1:7" ht="23.25" customHeight="1">
      <c r="A84" s="2">
        <v>80</v>
      </c>
      <c r="B84" s="2" t="s">
        <v>812</v>
      </c>
      <c r="C84" s="2" t="s">
        <v>45</v>
      </c>
      <c r="D84" s="2" t="s">
        <v>11</v>
      </c>
      <c r="E84" s="2">
        <v>5</v>
      </c>
      <c r="F84" s="2">
        <v>5</v>
      </c>
      <c r="G84" s="2">
        <v>-24</v>
      </c>
    </row>
    <row r="85" spans="1:7" ht="23.25" customHeight="1">
      <c r="A85" s="2">
        <v>81</v>
      </c>
      <c r="B85" s="2" t="s">
        <v>813</v>
      </c>
      <c r="C85" s="2" t="s">
        <v>46</v>
      </c>
      <c r="D85" s="2" t="s">
        <v>10</v>
      </c>
      <c r="E85" s="2">
        <v>5</v>
      </c>
      <c r="F85" s="2">
        <v>5</v>
      </c>
      <c r="G85" s="2">
        <v>-46</v>
      </c>
    </row>
    <row r="86" spans="1:7" ht="23.25" customHeight="1">
      <c r="A86" s="2">
        <v>82</v>
      </c>
      <c r="B86" s="2" t="s">
        <v>814</v>
      </c>
      <c r="C86" s="2" t="s">
        <v>29</v>
      </c>
      <c r="D86" s="2" t="s">
        <v>12</v>
      </c>
      <c r="E86" s="2">
        <v>5</v>
      </c>
      <c r="F86" s="2">
        <v>5</v>
      </c>
      <c r="G86" s="2">
        <v>-98</v>
      </c>
    </row>
    <row r="87" spans="1:7" ht="23.25" customHeight="1">
      <c r="A87" s="2">
        <v>83</v>
      </c>
      <c r="B87" s="2" t="s">
        <v>815</v>
      </c>
      <c r="C87" s="2" t="s">
        <v>45</v>
      </c>
      <c r="D87" s="2" t="s">
        <v>11</v>
      </c>
      <c r="E87" s="2">
        <v>5</v>
      </c>
      <c r="F87" s="2">
        <v>5</v>
      </c>
      <c r="G87" s="2">
        <v>-125</v>
      </c>
    </row>
    <row r="88" spans="1:7" ht="23.25" customHeight="1">
      <c r="A88" s="2">
        <v>84</v>
      </c>
      <c r="B88" s="2" t="s">
        <v>816</v>
      </c>
      <c r="C88" s="2" t="s">
        <v>737</v>
      </c>
      <c r="D88" s="2" t="s">
        <v>10</v>
      </c>
      <c r="E88" s="2">
        <v>5</v>
      </c>
      <c r="F88" s="2">
        <v>5</v>
      </c>
      <c r="G88" s="2">
        <v>-170</v>
      </c>
    </row>
    <row r="89" spans="1:7" ht="23.25" customHeight="1">
      <c r="A89" s="2">
        <v>85</v>
      </c>
      <c r="B89" s="2" t="s">
        <v>817</v>
      </c>
      <c r="C89" s="2" t="s">
        <v>732</v>
      </c>
      <c r="D89" s="2" t="s">
        <v>88</v>
      </c>
      <c r="E89" s="2">
        <v>5</v>
      </c>
      <c r="F89" s="2">
        <v>5</v>
      </c>
      <c r="G89" s="2">
        <v>-181</v>
      </c>
    </row>
    <row r="90" spans="1:7" ht="23.25" customHeight="1">
      <c r="A90" s="2">
        <v>86</v>
      </c>
      <c r="B90" s="2" t="s">
        <v>818</v>
      </c>
      <c r="C90" s="2" t="s">
        <v>664</v>
      </c>
      <c r="D90" s="2" t="s">
        <v>10</v>
      </c>
      <c r="E90" s="2">
        <v>5</v>
      </c>
      <c r="F90" s="2">
        <v>5</v>
      </c>
      <c r="G90" s="2">
        <v>-211</v>
      </c>
    </row>
    <row r="91" spans="1:7" ht="23.25" customHeight="1">
      <c r="A91" s="2">
        <v>87</v>
      </c>
      <c r="B91" s="2" t="s">
        <v>819</v>
      </c>
      <c r="C91" s="2" t="s">
        <v>795</v>
      </c>
      <c r="D91" s="2" t="s">
        <v>26</v>
      </c>
      <c r="E91" s="2">
        <v>5</v>
      </c>
      <c r="F91" s="2">
        <v>5</v>
      </c>
      <c r="G91" s="2">
        <v>-229</v>
      </c>
    </row>
    <row r="92" spans="1:7" ht="23.25" customHeight="1">
      <c r="A92" s="2">
        <v>88</v>
      </c>
      <c r="B92" s="2" t="s">
        <v>820</v>
      </c>
      <c r="C92" s="2" t="s">
        <v>737</v>
      </c>
      <c r="D92" s="2" t="s">
        <v>10</v>
      </c>
      <c r="E92" s="2">
        <v>5</v>
      </c>
      <c r="F92" s="2">
        <v>5</v>
      </c>
      <c r="G92" s="2">
        <v>-254</v>
      </c>
    </row>
    <row r="93" spans="1:7" ht="23.25" customHeight="1">
      <c r="A93" s="2">
        <v>89</v>
      </c>
      <c r="B93" s="2" t="s">
        <v>821</v>
      </c>
      <c r="C93" s="2" t="s">
        <v>487</v>
      </c>
      <c r="D93" s="2" t="s">
        <v>12</v>
      </c>
      <c r="E93" s="2">
        <v>5</v>
      </c>
      <c r="F93" s="2">
        <v>5</v>
      </c>
      <c r="G93" s="2">
        <v>-270</v>
      </c>
    </row>
    <row r="94" spans="1:7" ht="23.25" customHeight="1">
      <c r="A94" s="2">
        <v>90</v>
      </c>
      <c r="B94" s="2" t="s">
        <v>58</v>
      </c>
      <c r="C94" s="2" t="s">
        <v>51</v>
      </c>
      <c r="D94" s="2" t="s">
        <v>18</v>
      </c>
      <c r="E94" s="2">
        <v>5</v>
      </c>
      <c r="F94" s="2">
        <v>5</v>
      </c>
      <c r="G94" s="2">
        <v>-302</v>
      </c>
    </row>
    <row r="95" spans="1:7" ht="23.25" customHeight="1">
      <c r="A95" s="2">
        <v>91</v>
      </c>
      <c r="B95" s="2" t="s">
        <v>822</v>
      </c>
      <c r="C95" s="2" t="s">
        <v>201</v>
      </c>
      <c r="D95" s="2" t="s">
        <v>18</v>
      </c>
      <c r="E95" s="2">
        <v>5</v>
      </c>
      <c r="F95" s="2">
        <v>5</v>
      </c>
      <c r="G95" s="2">
        <v>-397</v>
      </c>
    </row>
    <row r="96" spans="1:7" ht="23.25" customHeight="1">
      <c r="A96" s="2">
        <v>92</v>
      </c>
      <c r="B96" s="2" t="s">
        <v>823</v>
      </c>
      <c r="C96" s="2" t="s">
        <v>802</v>
      </c>
      <c r="D96" s="2" t="s">
        <v>10</v>
      </c>
      <c r="E96" s="2">
        <v>5</v>
      </c>
      <c r="F96" s="2">
        <v>5</v>
      </c>
      <c r="G96" s="2">
        <v>-424</v>
      </c>
    </row>
    <row r="97" spans="1:7" ht="23.25" customHeight="1">
      <c r="A97" s="2">
        <v>93</v>
      </c>
      <c r="B97" s="2" t="s">
        <v>824</v>
      </c>
      <c r="C97" s="2" t="s">
        <v>487</v>
      </c>
      <c r="D97" s="2" t="s">
        <v>12</v>
      </c>
      <c r="E97" s="2">
        <v>5</v>
      </c>
      <c r="F97" s="2">
        <v>5</v>
      </c>
      <c r="G97" s="2">
        <v>-469</v>
      </c>
    </row>
    <row r="98" spans="1:7" ht="23.25" customHeight="1">
      <c r="A98" s="2">
        <v>94</v>
      </c>
      <c r="B98" s="2" t="s">
        <v>825</v>
      </c>
      <c r="C98" s="2" t="s">
        <v>46</v>
      </c>
      <c r="D98" s="2" t="s">
        <v>10</v>
      </c>
      <c r="E98" s="2">
        <v>5</v>
      </c>
      <c r="F98" s="2">
        <v>5</v>
      </c>
      <c r="G98" s="2">
        <v>-471</v>
      </c>
    </row>
    <row r="99" spans="1:7" ht="23.25" customHeight="1">
      <c r="A99" s="2">
        <v>95</v>
      </c>
      <c r="B99" s="2" t="s">
        <v>826</v>
      </c>
      <c r="C99" s="2" t="s">
        <v>239</v>
      </c>
      <c r="D99" s="2" t="s">
        <v>13</v>
      </c>
      <c r="E99" s="2">
        <v>5</v>
      </c>
      <c r="F99" s="2">
        <v>5</v>
      </c>
      <c r="G99" s="2">
        <v>-488</v>
      </c>
    </row>
    <row r="100" spans="1:7" s="46" customFormat="1" ht="23.25" customHeight="1">
      <c r="A100" s="45">
        <v>96</v>
      </c>
      <c r="B100" s="45" t="s">
        <v>827</v>
      </c>
      <c r="C100" s="45" t="s">
        <v>45</v>
      </c>
      <c r="D100" s="45" t="s">
        <v>11</v>
      </c>
      <c r="E100" s="45">
        <v>5</v>
      </c>
      <c r="F100" s="45">
        <v>5</v>
      </c>
      <c r="G100" s="45">
        <v>-677</v>
      </c>
    </row>
    <row r="101" spans="1:7" s="46" customFormat="1" ht="23.25" customHeight="1">
      <c r="A101" s="47">
        <v>97</v>
      </c>
      <c r="B101" s="47" t="s">
        <v>828</v>
      </c>
      <c r="C101" s="47" t="s">
        <v>487</v>
      </c>
      <c r="D101" s="47" t="s">
        <v>12</v>
      </c>
      <c r="E101" s="47">
        <v>4.5</v>
      </c>
      <c r="F101" s="47">
        <v>5.5</v>
      </c>
      <c r="G101" s="47">
        <v>77</v>
      </c>
    </row>
    <row r="102" spans="1:7" s="46" customFormat="1" ht="23.25" customHeight="1">
      <c r="A102" s="47">
        <v>98</v>
      </c>
      <c r="B102" s="47" t="s">
        <v>829</v>
      </c>
      <c r="C102" s="47" t="s">
        <v>44</v>
      </c>
      <c r="D102" s="47" t="s">
        <v>35</v>
      </c>
      <c r="E102" s="47">
        <v>4</v>
      </c>
      <c r="F102" s="47">
        <v>6</v>
      </c>
      <c r="G102" s="47">
        <v>271</v>
      </c>
    </row>
    <row r="103" spans="1:7" ht="23.25" customHeight="1">
      <c r="A103" s="2">
        <v>99</v>
      </c>
      <c r="B103" s="2" t="s">
        <v>830</v>
      </c>
      <c r="C103" s="2" t="s">
        <v>33</v>
      </c>
      <c r="D103" s="2" t="s">
        <v>8</v>
      </c>
      <c r="E103" s="2">
        <v>4</v>
      </c>
      <c r="F103" s="2">
        <v>6</v>
      </c>
      <c r="G103" s="2">
        <v>228</v>
      </c>
    </row>
    <row r="104" spans="1:7" ht="23.25" customHeight="1">
      <c r="A104" s="2">
        <v>100</v>
      </c>
      <c r="B104" s="2" t="s">
        <v>831</v>
      </c>
      <c r="C104" s="2" t="s">
        <v>45</v>
      </c>
      <c r="D104" s="2" t="s">
        <v>11</v>
      </c>
      <c r="E104" s="2">
        <v>4</v>
      </c>
      <c r="F104" s="2">
        <v>6</v>
      </c>
      <c r="G104" s="2">
        <v>224</v>
      </c>
    </row>
    <row r="105" spans="1:7" ht="23.25" customHeight="1">
      <c r="A105" s="2">
        <v>101</v>
      </c>
      <c r="B105" s="2" t="s">
        <v>832</v>
      </c>
      <c r="C105" s="2" t="s">
        <v>226</v>
      </c>
      <c r="D105" s="2" t="s">
        <v>10</v>
      </c>
      <c r="E105" s="2">
        <v>4</v>
      </c>
      <c r="F105" s="2">
        <v>6</v>
      </c>
      <c r="G105" s="2">
        <v>210</v>
      </c>
    </row>
    <row r="106" spans="1:7" ht="23.25" customHeight="1">
      <c r="A106" s="2">
        <v>102</v>
      </c>
      <c r="B106" s="2" t="s">
        <v>833</v>
      </c>
      <c r="C106" s="2" t="s">
        <v>45</v>
      </c>
      <c r="D106" s="2" t="s">
        <v>11</v>
      </c>
      <c r="E106" s="2">
        <v>4</v>
      </c>
      <c r="F106" s="2">
        <v>6</v>
      </c>
      <c r="G106" s="2">
        <v>122</v>
      </c>
    </row>
    <row r="107" spans="1:7" ht="23.25" customHeight="1">
      <c r="A107" s="2">
        <v>103</v>
      </c>
      <c r="B107" s="2" t="s">
        <v>834</v>
      </c>
      <c r="C107" s="2" t="s">
        <v>194</v>
      </c>
      <c r="D107" s="2" t="s">
        <v>13</v>
      </c>
      <c r="E107" s="2">
        <v>4</v>
      </c>
      <c r="F107" s="2">
        <v>6</v>
      </c>
      <c r="G107" s="2">
        <v>29</v>
      </c>
    </row>
    <row r="108" spans="1:7" ht="23.25" customHeight="1">
      <c r="A108" s="2">
        <v>104</v>
      </c>
      <c r="B108" s="2" t="s">
        <v>835</v>
      </c>
      <c r="C108" s="2" t="s">
        <v>29</v>
      </c>
      <c r="D108" s="2" t="s">
        <v>12</v>
      </c>
      <c r="E108" s="2">
        <v>4</v>
      </c>
      <c r="F108" s="2">
        <v>6</v>
      </c>
      <c r="G108" s="2">
        <v>23</v>
      </c>
    </row>
    <row r="109" spans="1:7" ht="23.25" customHeight="1">
      <c r="A109" s="2">
        <v>105</v>
      </c>
      <c r="B109" s="2" t="s">
        <v>836</v>
      </c>
      <c r="C109" s="2" t="s">
        <v>52</v>
      </c>
      <c r="D109" s="2" t="s">
        <v>7</v>
      </c>
      <c r="E109" s="2">
        <v>4</v>
      </c>
      <c r="F109" s="2">
        <v>6</v>
      </c>
      <c r="G109" s="2">
        <v>-41</v>
      </c>
    </row>
    <row r="110" spans="1:7" ht="23.25" customHeight="1">
      <c r="A110" s="2">
        <v>106</v>
      </c>
      <c r="B110" s="2" t="s">
        <v>837</v>
      </c>
      <c r="C110" s="2" t="s">
        <v>201</v>
      </c>
      <c r="D110" s="2" t="s">
        <v>18</v>
      </c>
      <c r="E110" s="2">
        <v>4</v>
      </c>
      <c r="F110" s="2">
        <v>6</v>
      </c>
      <c r="G110" s="2">
        <v>-80</v>
      </c>
    </row>
    <row r="111" spans="1:7" ht="23.25" customHeight="1">
      <c r="A111" s="2">
        <v>107</v>
      </c>
      <c r="B111" s="2" t="s">
        <v>838</v>
      </c>
      <c r="C111" s="2" t="s">
        <v>652</v>
      </c>
      <c r="D111" s="2" t="s">
        <v>10</v>
      </c>
      <c r="E111" s="2">
        <v>4</v>
      </c>
      <c r="F111" s="2">
        <v>6</v>
      </c>
      <c r="G111" s="2">
        <v>-132</v>
      </c>
    </row>
    <row r="112" spans="1:7" ht="23.25" customHeight="1">
      <c r="A112" s="2">
        <v>108</v>
      </c>
      <c r="B112" s="2" t="s">
        <v>839</v>
      </c>
      <c r="C112" s="2" t="s">
        <v>226</v>
      </c>
      <c r="D112" s="2" t="s">
        <v>10</v>
      </c>
      <c r="E112" s="2">
        <v>4</v>
      </c>
      <c r="F112" s="2">
        <v>6</v>
      </c>
      <c r="G112" s="2">
        <v>-159</v>
      </c>
    </row>
    <row r="113" spans="1:7" ht="23.25" customHeight="1">
      <c r="A113" s="2">
        <v>109</v>
      </c>
      <c r="B113" s="2" t="s">
        <v>840</v>
      </c>
      <c r="C113" s="2" t="s">
        <v>487</v>
      </c>
      <c r="D113" s="2" t="s">
        <v>12</v>
      </c>
      <c r="E113" s="2">
        <v>4</v>
      </c>
      <c r="F113" s="2">
        <v>6</v>
      </c>
      <c r="G113" s="2">
        <v>-194</v>
      </c>
    </row>
    <row r="114" spans="1:7" ht="23.25" customHeight="1">
      <c r="A114" s="2">
        <v>110</v>
      </c>
      <c r="B114" s="2" t="s">
        <v>841</v>
      </c>
      <c r="C114" s="2" t="s">
        <v>226</v>
      </c>
      <c r="D114" s="2" t="s">
        <v>10</v>
      </c>
      <c r="E114" s="2">
        <v>4</v>
      </c>
      <c r="F114" s="2">
        <v>6</v>
      </c>
      <c r="G114" s="2">
        <v>-204</v>
      </c>
    </row>
    <row r="115" spans="1:7" ht="23.25" customHeight="1">
      <c r="A115" s="2">
        <v>111</v>
      </c>
      <c r="B115" s="2" t="s">
        <v>842</v>
      </c>
      <c r="C115" s="2" t="s">
        <v>9</v>
      </c>
      <c r="D115" s="2" t="s">
        <v>10</v>
      </c>
      <c r="E115" s="2">
        <v>4</v>
      </c>
      <c r="F115" s="2">
        <v>6</v>
      </c>
      <c r="G115" s="2">
        <v>-287</v>
      </c>
    </row>
    <row r="116" spans="1:7" ht="23.25" customHeight="1">
      <c r="A116" s="2">
        <v>112</v>
      </c>
      <c r="B116" s="2" t="s">
        <v>843</v>
      </c>
      <c r="C116" s="2" t="s">
        <v>735</v>
      </c>
      <c r="D116" s="2" t="s">
        <v>117</v>
      </c>
      <c r="E116" s="2">
        <v>4</v>
      </c>
      <c r="F116" s="2">
        <v>6</v>
      </c>
      <c r="G116" s="2">
        <v>-294</v>
      </c>
    </row>
    <row r="117" spans="1:7" ht="23.25" customHeight="1">
      <c r="A117" s="2">
        <v>113</v>
      </c>
      <c r="B117" s="2" t="s">
        <v>844</v>
      </c>
      <c r="C117" s="2" t="s">
        <v>45</v>
      </c>
      <c r="D117" s="2" t="s">
        <v>11</v>
      </c>
      <c r="E117" s="2">
        <v>4</v>
      </c>
      <c r="F117" s="2">
        <v>6</v>
      </c>
      <c r="G117" s="2">
        <v>-397</v>
      </c>
    </row>
    <row r="118" spans="1:7" ht="23.25" customHeight="1">
      <c r="A118" s="2">
        <v>114</v>
      </c>
      <c r="B118" s="2" t="s">
        <v>845</v>
      </c>
      <c r="C118" s="2" t="s">
        <v>45</v>
      </c>
      <c r="D118" s="2" t="s">
        <v>11</v>
      </c>
      <c r="E118" s="2">
        <v>4</v>
      </c>
      <c r="F118" s="2">
        <v>6</v>
      </c>
      <c r="G118" s="2">
        <v>-420</v>
      </c>
    </row>
    <row r="119" spans="1:7" ht="23.25" customHeight="1">
      <c r="A119" s="2">
        <v>115</v>
      </c>
      <c r="B119" s="2" t="s">
        <v>846</v>
      </c>
      <c r="C119" s="2" t="s">
        <v>194</v>
      </c>
      <c r="D119" s="2" t="s">
        <v>13</v>
      </c>
      <c r="E119" s="2">
        <v>4</v>
      </c>
      <c r="F119" s="2">
        <v>6</v>
      </c>
      <c r="G119" s="2">
        <v>-447</v>
      </c>
    </row>
    <row r="120" spans="1:7" ht="23.25" customHeight="1">
      <c r="A120" s="2">
        <v>116</v>
      </c>
      <c r="B120" s="2" t="s">
        <v>847</v>
      </c>
      <c r="C120" s="2" t="s">
        <v>30</v>
      </c>
      <c r="D120" s="2" t="s">
        <v>10</v>
      </c>
      <c r="E120" s="2">
        <v>4</v>
      </c>
      <c r="F120" s="2">
        <v>6</v>
      </c>
      <c r="G120" s="2">
        <v>-498</v>
      </c>
    </row>
    <row r="121" spans="1:7" ht="23.25" customHeight="1">
      <c r="A121" s="2">
        <v>117</v>
      </c>
      <c r="B121" s="2" t="s">
        <v>848</v>
      </c>
      <c r="C121" s="2" t="s">
        <v>46</v>
      </c>
      <c r="D121" s="2" t="s">
        <v>10</v>
      </c>
      <c r="E121" s="2">
        <v>4</v>
      </c>
      <c r="F121" s="2">
        <v>6</v>
      </c>
      <c r="G121" s="2">
        <v>-511</v>
      </c>
    </row>
    <row r="122" spans="1:7" ht="23.25" customHeight="1">
      <c r="A122" s="2">
        <v>118</v>
      </c>
      <c r="B122" s="2" t="s">
        <v>849</v>
      </c>
      <c r="C122" s="2" t="s">
        <v>32</v>
      </c>
      <c r="D122" s="2" t="s">
        <v>20</v>
      </c>
      <c r="E122" s="2">
        <v>4</v>
      </c>
      <c r="F122" s="2">
        <v>6</v>
      </c>
      <c r="G122" s="2">
        <v>-518</v>
      </c>
    </row>
    <row r="123" spans="1:7" ht="23.25" customHeight="1">
      <c r="A123" s="2">
        <v>119</v>
      </c>
      <c r="B123" s="2" t="s">
        <v>850</v>
      </c>
      <c r="C123" s="2" t="s">
        <v>737</v>
      </c>
      <c r="D123" s="2" t="s">
        <v>10</v>
      </c>
      <c r="E123" s="2">
        <v>4</v>
      </c>
      <c r="F123" s="2">
        <v>6</v>
      </c>
      <c r="G123" s="2">
        <v>-528</v>
      </c>
    </row>
    <row r="124" spans="1:7" ht="23.25" customHeight="1">
      <c r="A124" s="2">
        <v>120</v>
      </c>
      <c r="B124" s="2" t="s">
        <v>53</v>
      </c>
      <c r="C124" s="2" t="s">
        <v>51</v>
      </c>
      <c r="D124" s="2" t="s">
        <v>18</v>
      </c>
      <c r="E124" s="2">
        <v>4</v>
      </c>
      <c r="F124" s="2">
        <v>6</v>
      </c>
      <c r="G124" s="2">
        <v>-529</v>
      </c>
    </row>
    <row r="125" spans="1:7" ht="23.25" customHeight="1">
      <c r="A125" s="2">
        <v>121</v>
      </c>
      <c r="B125" s="2" t="s">
        <v>851</v>
      </c>
      <c r="C125" s="2" t="s">
        <v>239</v>
      </c>
      <c r="D125" s="2" t="s">
        <v>13</v>
      </c>
      <c r="E125" s="2">
        <v>4</v>
      </c>
      <c r="F125" s="2">
        <v>6</v>
      </c>
      <c r="G125" s="2">
        <v>-560</v>
      </c>
    </row>
    <row r="126" spans="1:7" ht="23.25" customHeight="1">
      <c r="A126" s="2">
        <v>122</v>
      </c>
      <c r="B126" s="2" t="s">
        <v>852</v>
      </c>
      <c r="C126" s="2" t="s">
        <v>52</v>
      </c>
      <c r="D126" s="2" t="s">
        <v>7</v>
      </c>
      <c r="E126" s="2">
        <v>4</v>
      </c>
      <c r="F126" s="2">
        <v>6</v>
      </c>
      <c r="G126" s="2">
        <v>-579</v>
      </c>
    </row>
    <row r="127" spans="1:7" ht="23.25" customHeight="1">
      <c r="A127" s="2">
        <v>123</v>
      </c>
      <c r="B127" s="2" t="s">
        <v>853</v>
      </c>
      <c r="C127" s="2" t="s">
        <v>45</v>
      </c>
      <c r="D127" s="2" t="s">
        <v>11</v>
      </c>
      <c r="E127" s="2">
        <v>4</v>
      </c>
      <c r="F127" s="2">
        <v>6</v>
      </c>
      <c r="G127" s="2">
        <v>-627</v>
      </c>
    </row>
    <row r="128" spans="1:7" ht="23.25" customHeight="1">
      <c r="A128" s="2">
        <v>124</v>
      </c>
      <c r="B128" s="2" t="s">
        <v>854</v>
      </c>
      <c r="C128" s="2" t="s">
        <v>33</v>
      </c>
      <c r="D128" s="2" t="s">
        <v>8</v>
      </c>
      <c r="E128" s="2">
        <v>4</v>
      </c>
      <c r="F128" s="2">
        <v>6</v>
      </c>
      <c r="G128" s="2">
        <v>-686</v>
      </c>
    </row>
    <row r="129" spans="1:7" ht="23.25" customHeight="1">
      <c r="A129" s="2">
        <v>125</v>
      </c>
      <c r="B129" s="2" t="s">
        <v>855</v>
      </c>
      <c r="C129" s="2" t="s">
        <v>487</v>
      </c>
      <c r="D129" s="2" t="s">
        <v>12</v>
      </c>
      <c r="E129" s="2">
        <v>4</v>
      </c>
      <c r="F129" s="2">
        <v>6</v>
      </c>
      <c r="G129" s="2">
        <v>-786</v>
      </c>
    </row>
    <row r="130" spans="1:7" ht="23.25" customHeight="1">
      <c r="A130" s="2">
        <v>126</v>
      </c>
      <c r="B130" s="2" t="s">
        <v>856</v>
      </c>
      <c r="C130" s="2" t="s">
        <v>857</v>
      </c>
      <c r="D130" s="2" t="s">
        <v>10</v>
      </c>
      <c r="E130" s="2">
        <v>4</v>
      </c>
      <c r="F130" s="2">
        <v>6</v>
      </c>
      <c r="G130" s="2">
        <v>-831</v>
      </c>
    </row>
    <row r="131" spans="1:7" ht="23.25" customHeight="1">
      <c r="A131" s="2">
        <v>127</v>
      </c>
      <c r="B131" s="2" t="s">
        <v>858</v>
      </c>
      <c r="C131" s="2" t="s">
        <v>51</v>
      </c>
      <c r="D131" s="2" t="s">
        <v>18</v>
      </c>
      <c r="E131" s="2">
        <v>4</v>
      </c>
      <c r="F131" s="2">
        <v>6</v>
      </c>
      <c r="G131" s="2">
        <v>-863</v>
      </c>
    </row>
    <row r="132" spans="1:7" ht="23.25" customHeight="1">
      <c r="A132" s="2">
        <v>128</v>
      </c>
      <c r="B132" s="2" t="s">
        <v>859</v>
      </c>
      <c r="C132" s="2" t="s">
        <v>860</v>
      </c>
      <c r="D132" s="2" t="s">
        <v>10</v>
      </c>
      <c r="E132" s="2">
        <v>4</v>
      </c>
      <c r="F132" s="2">
        <v>6</v>
      </c>
      <c r="G132" s="2">
        <v>-1056</v>
      </c>
    </row>
    <row r="133" spans="1:7" ht="23.25" customHeight="1">
      <c r="A133" s="2">
        <v>129</v>
      </c>
      <c r="B133" s="2" t="s">
        <v>861</v>
      </c>
      <c r="C133" s="2" t="s">
        <v>239</v>
      </c>
      <c r="D133" s="2" t="s">
        <v>13</v>
      </c>
      <c r="E133" s="2">
        <v>4</v>
      </c>
      <c r="F133" s="2">
        <v>6</v>
      </c>
      <c r="G133" s="2">
        <v>-1194</v>
      </c>
    </row>
    <row r="134" spans="1:7" ht="23.25" customHeight="1">
      <c r="A134" s="2">
        <v>130</v>
      </c>
      <c r="B134" s="2" t="s">
        <v>862</v>
      </c>
      <c r="C134" s="2" t="s">
        <v>863</v>
      </c>
      <c r="D134" s="2" t="s">
        <v>10</v>
      </c>
      <c r="E134" s="2">
        <v>3.5</v>
      </c>
      <c r="F134" s="2">
        <v>6.5</v>
      </c>
      <c r="G134" s="2">
        <v>-673</v>
      </c>
    </row>
    <row r="135" spans="1:7" ht="23.25" customHeight="1">
      <c r="A135" s="2">
        <v>131</v>
      </c>
      <c r="B135" s="2" t="s">
        <v>864</v>
      </c>
      <c r="C135" s="2" t="s">
        <v>51</v>
      </c>
      <c r="D135" s="2" t="s">
        <v>18</v>
      </c>
      <c r="E135" s="2">
        <v>3</v>
      </c>
      <c r="F135" s="2">
        <v>7</v>
      </c>
      <c r="G135" s="2">
        <v>-248</v>
      </c>
    </row>
    <row r="136" spans="1:7" ht="23.25" customHeight="1">
      <c r="A136" s="2">
        <v>132</v>
      </c>
      <c r="B136" s="2" t="s">
        <v>865</v>
      </c>
      <c r="C136" s="2" t="s">
        <v>487</v>
      </c>
      <c r="D136" s="2" t="s">
        <v>12</v>
      </c>
      <c r="E136" s="2">
        <v>3</v>
      </c>
      <c r="F136" s="2">
        <v>7</v>
      </c>
      <c r="G136" s="2">
        <v>-277</v>
      </c>
    </row>
    <row r="137" spans="1:7" ht="23.25" customHeight="1">
      <c r="A137" s="2">
        <v>133</v>
      </c>
      <c r="B137" s="2" t="s">
        <v>866</v>
      </c>
      <c r="C137" s="2" t="s">
        <v>867</v>
      </c>
      <c r="D137" s="2" t="s">
        <v>10</v>
      </c>
      <c r="E137" s="2">
        <v>3</v>
      </c>
      <c r="F137" s="2">
        <v>7</v>
      </c>
      <c r="G137" s="2">
        <v>-288</v>
      </c>
    </row>
    <row r="138" spans="1:7" ht="23.25" customHeight="1">
      <c r="A138" s="2">
        <v>134</v>
      </c>
      <c r="B138" s="2" t="s">
        <v>868</v>
      </c>
      <c r="C138" s="2" t="s">
        <v>487</v>
      </c>
      <c r="D138" s="2" t="s">
        <v>12</v>
      </c>
      <c r="E138" s="2">
        <v>3</v>
      </c>
      <c r="F138" s="2">
        <v>7</v>
      </c>
      <c r="G138" s="2">
        <v>-297</v>
      </c>
    </row>
    <row r="139" spans="1:7" ht="23.25" customHeight="1">
      <c r="A139" s="2">
        <v>135</v>
      </c>
      <c r="B139" s="2" t="s">
        <v>869</v>
      </c>
      <c r="C139" s="2" t="s">
        <v>867</v>
      </c>
      <c r="D139" s="2" t="s">
        <v>10</v>
      </c>
      <c r="E139" s="2">
        <v>3</v>
      </c>
      <c r="F139" s="2">
        <v>7</v>
      </c>
      <c r="G139" s="2">
        <v>-428</v>
      </c>
    </row>
    <row r="140" spans="1:7" ht="23.25" customHeight="1">
      <c r="A140" s="2">
        <v>136</v>
      </c>
      <c r="B140" s="2" t="s">
        <v>870</v>
      </c>
      <c r="C140" s="2" t="s">
        <v>206</v>
      </c>
      <c r="D140" s="2" t="s">
        <v>11</v>
      </c>
      <c r="E140" s="2">
        <v>3</v>
      </c>
      <c r="F140" s="2">
        <v>7</v>
      </c>
      <c r="G140" s="2">
        <v>-461</v>
      </c>
    </row>
    <row r="141" spans="1:7" ht="23.25" customHeight="1">
      <c r="A141" s="2">
        <v>137</v>
      </c>
      <c r="B141" s="2" t="s">
        <v>871</v>
      </c>
      <c r="C141" s="2" t="s">
        <v>757</v>
      </c>
      <c r="D141" s="2" t="s">
        <v>16</v>
      </c>
      <c r="E141" s="2">
        <v>3</v>
      </c>
      <c r="F141" s="2">
        <v>7</v>
      </c>
      <c r="G141" s="2">
        <v>-470</v>
      </c>
    </row>
    <row r="142" spans="1:7" ht="23.25" customHeight="1">
      <c r="A142" s="2">
        <v>138</v>
      </c>
      <c r="B142" s="2" t="s">
        <v>872</v>
      </c>
      <c r="C142" s="2" t="s">
        <v>206</v>
      </c>
      <c r="D142" s="2" t="s">
        <v>11</v>
      </c>
      <c r="E142" s="2">
        <v>3</v>
      </c>
      <c r="F142" s="2">
        <v>7</v>
      </c>
      <c r="G142" s="2">
        <v>-632</v>
      </c>
    </row>
    <row r="143" spans="1:7" ht="23.25" customHeight="1">
      <c r="A143" s="2">
        <v>139</v>
      </c>
      <c r="B143" s="2" t="s">
        <v>873</v>
      </c>
      <c r="C143" s="2" t="s">
        <v>735</v>
      </c>
      <c r="D143" s="2" t="s">
        <v>117</v>
      </c>
      <c r="E143" s="2">
        <v>3</v>
      </c>
      <c r="F143" s="2">
        <v>7</v>
      </c>
      <c r="G143" s="2">
        <v>-705</v>
      </c>
    </row>
    <row r="144" spans="1:7" ht="23.25" customHeight="1">
      <c r="A144" s="2">
        <v>140</v>
      </c>
      <c r="B144" s="2" t="s">
        <v>874</v>
      </c>
      <c r="C144" s="2" t="s">
        <v>239</v>
      </c>
      <c r="D144" s="2" t="s">
        <v>13</v>
      </c>
      <c r="E144" s="2">
        <v>3</v>
      </c>
      <c r="F144" s="2">
        <v>7</v>
      </c>
      <c r="G144" s="2">
        <v>-753</v>
      </c>
    </row>
    <row r="145" spans="1:7" ht="23.25" customHeight="1">
      <c r="A145" s="2">
        <v>141</v>
      </c>
      <c r="B145" s="2" t="s">
        <v>875</v>
      </c>
      <c r="C145" s="2" t="s">
        <v>487</v>
      </c>
      <c r="D145" s="2" t="s">
        <v>12</v>
      </c>
      <c r="E145" s="2">
        <v>3</v>
      </c>
      <c r="F145" s="2">
        <v>7</v>
      </c>
      <c r="G145" s="2">
        <v>-763</v>
      </c>
    </row>
    <row r="146" spans="1:7" ht="23.25" customHeight="1">
      <c r="A146" s="2">
        <v>142</v>
      </c>
      <c r="B146" s="2" t="s">
        <v>876</v>
      </c>
      <c r="C146" s="2" t="s">
        <v>56</v>
      </c>
      <c r="D146" s="2" t="s">
        <v>20</v>
      </c>
      <c r="E146" s="2">
        <v>3</v>
      </c>
      <c r="F146" s="2">
        <v>7</v>
      </c>
      <c r="G146" s="2">
        <v>-808</v>
      </c>
    </row>
    <row r="147" spans="1:7" ht="23.25" customHeight="1">
      <c r="A147" s="2">
        <v>143</v>
      </c>
      <c r="B147" s="2" t="s">
        <v>877</v>
      </c>
      <c r="C147" s="2" t="s">
        <v>580</v>
      </c>
      <c r="D147" s="2" t="s">
        <v>20</v>
      </c>
      <c r="E147" s="2">
        <v>3</v>
      </c>
      <c r="F147" s="2">
        <v>7</v>
      </c>
      <c r="G147" s="2">
        <v>-961</v>
      </c>
    </row>
    <row r="148" spans="1:7" ht="23.25" customHeight="1">
      <c r="A148" s="2">
        <v>144</v>
      </c>
      <c r="B148" s="2" t="s">
        <v>878</v>
      </c>
      <c r="C148" s="2" t="s">
        <v>56</v>
      </c>
      <c r="D148" s="2" t="s">
        <v>20</v>
      </c>
      <c r="E148" s="2">
        <v>3</v>
      </c>
      <c r="F148" s="2">
        <v>7</v>
      </c>
      <c r="G148" s="2">
        <v>-977</v>
      </c>
    </row>
    <row r="149" spans="1:7" ht="23.25" customHeight="1">
      <c r="A149" s="2">
        <v>145</v>
      </c>
      <c r="B149" s="2" t="s">
        <v>879</v>
      </c>
      <c r="C149" s="2" t="s">
        <v>226</v>
      </c>
      <c r="D149" s="2" t="s">
        <v>10</v>
      </c>
      <c r="E149" s="2">
        <v>3</v>
      </c>
      <c r="F149" s="2">
        <v>7</v>
      </c>
      <c r="G149" s="2">
        <v>-1030</v>
      </c>
    </row>
    <row r="150" spans="1:7" ht="23.25" customHeight="1">
      <c r="A150" s="2">
        <v>146</v>
      </c>
      <c r="B150" s="2" t="s">
        <v>880</v>
      </c>
      <c r="C150" s="2" t="s">
        <v>56</v>
      </c>
      <c r="D150" s="2" t="s">
        <v>20</v>
      </c>
      <c r="E150" s="2">
        <v>3</v>
      </c>
      <c r="F150" s="2">
        <v>7</v>
      </c>
      <c r="G150" s="2">
        <v>-1184</v>
      </c>
    </row>
    <row r="151" spans="1:7" ht="23.25" customHeight="1">
      <c r="A151" s="2">
        <v>147</v>
      </c>
      <c r="B151" s="2" t="s">
        <v>881</v>
      </c>
      <c r="C151" s="2" t="s">
        <v>233</v>
      </c>
      <c r="D151" s="2" t="s">
        <v>11</v>
      </c>
      <c r="E151" s="2">
        <v>2</v>
      </c>
      <c r="F151" s="2">
        <v>8</v>
      </c>
      <c r="G151" s="2">
        <v>-340</v>
      </c>
    </row>
    <row r="152" spans="1:7" ht="23.25" customHeight="1">
      <c r="A152" s="2">
        <v>148</v>
      </c>
      <c r="B152" s="2" t="s">
        <v>882</v>
      </c>
      <c r="C152" s="2" t="s">
        <v>580</v>
      </c>
      <c r="D152" s="2" t="s">
        <v>20</v>
      </c>
      <c r="E152" s="2">
        <v>2</v>
      </c>
      <c r="F152" s="2">
        <v>8</v>
      </c>
      <c r="G152" s="2">
        <v>-724</v>
      </c>
    </row>
    <row r="153" spans="1:7" ht="23.25" customHeight="1">
      <c r="A153" s="2">
        <v>149</v>
      </c>
      <c r="B153" s="2" t="s">
        <v>883</v>
      </c>
      <c r="C153" s="2" t="s">
        <v>51</v>
      </c>
      <c r="D153" s="2" t="s">
        <v>18</v>
      </c>
      <c r="E153" s="2">
        <v>2</v>
      </c>
      <c r="F153" s="2">
        <v>8</v>
      </c>
      <c r="G153" s="2">
        <v>-911</v>
      </c>
    </row>
    <row r="154" spans="1:7" ht="23.25" customHeight="1">
      <c r="A154" s="2">
        <v>150</v>
      </c>
      <c r="B154" s="2" t="s">
        <v>884</v>
      </c>
      <c r="C154" s="2" t="s">
        <v>33</v>
      </c>
      <c r="D154" s="2" t="s">
        <v>8</v>
      </c>
      <c r="E154" s="2">
        <v>2</v>
      </c>
      <c r="F154" s="2">
        <v>8</v>
      </c>
      <c r="G154" s="2">
        <v>-917</v>
      </c>
    </row>
    <row r="155" spans="1:7" ht="23.25" customHeight="1">
      <c r="A155" s="2">
        <v>151</v>
      </c>
      <c r="B155" s="2" t="s">
        <v>885</v>
      </c>
      <c r="C155" s="2" t="s">
        <v>757</v>
      </c>
      <c r="D155" s="2" t="s">
        <v>16</v>
      </c>
      <c r="E155" s="2">
        <v>2</v>
      </c>
      <c r="F155" s="2">
        <v>8</v>
      </c>
      <c r="G155" s="2">
        <v>-945</v>
      </c>
    </row>
    <row r="156" spans="1:7" ht="23.25" customHeight="1">
      <c r="A156" s="2">
        <v>152</v>
      </c>
      <c r="B156" s="2" t="s">
        <v>886</v>
      </c>
      <c r="C156" s="2" t="s">
        <v>487</v>
      </c>
      <c r="D156" s="2" t="s">
        <v>12</v>
      </c>
      <c r="E156" s="2">
        <v>2</v>
      </c>
      <c r="F156" s="2">
        <v>8</v>
      </c>
      <c r="G156" s="2">
        <v>-1392</v>
      </c>
    </row>
    <row r="157" spans="1:7" ht="23.25" customHeight="1">
      <c r="A157" s="2">
        <v>153</v>
      </c>
      <c r="B157" s="2" t="s">
        <v>887</v>
      </c>
      <c r="C157" s="2" t="s">
        <v>857</v>
      </c>
      <c r="D157" s="2" t="s">
        <v>10</v>
      </c>
      <c r="E157" s="2">
        <v>1</v>
      </c>
      <c r="F157" s="2">
        <v>9</v>
      </c>
      <c r="G157" s="2">
        <v>-1183</v>
      </c>
    </row>
    <row r="158" spans="1:7" ht="23.25" customHeight="1"/>
    <row r="159" spans="1:7" ht="23.25" customHeight="1"/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18" sqref="C18"/>
    </sheetView>
  </sheetViews>
  <sheetFormatPr defaultColWidth="9.140625" defaultRowHeight="15"/>
  <cols>
    <col min="1" max="1" width="9.140625" style="5"/>
    <col min="2" max="2" width="60.5703125" style="5" customWidth="1"/>
    <col min="3" max="4" width="25.5703125" style="5" customWidth="1"/>
    <col min="5" max="16384" width="9.140625" style="5"/>
  </cols>
  <sheetData>
    <row r="1" spans="1:7" ht="34.5" customHeight="1">
      <c r="A1" s="30" t="s">
        <v>100</v>
      </c>
      <c r="B1" s="30"/>
      <c r="C1" s="30"/>
      <c r="D1" s="30"/>
      <c r="E1" s="3"/>
      <c r="F1" s="3"/>
      <c r="G1" s="3"/>
    </row>
    <row r="2" spans="1:7" ht="34.5">
      <c r="A2" s="30" t="s">
        <v>101</v>
      </c>
      <c r="B2" s="30"/>
      <c r="C2" s="30"/>
      <c r="D2" s="30"/>
      <c r="E2" s="3"/>
      <c r="F2" s="3"/>
      <c r="G2" s="3"/>
    </row>
    <row r="3" spans="1:7" ht="34.5">
      <c r="A3" s="31" t="s">
        <v>99</v>
      </c>
      <c r="B3" s="31"/>
      <c r="C3" s="31"/>
      <c r="D3" s="31"/>
    </row>
    <row r="4" spans="1:7" ht="26.25">
      <c r="A4" s="7" t="s">
        <v>0</v>
      </c>
      <c r="B4" s="7" t="s">
        <v>1</v>
      </c>
      <c r="C4" s="7" t="s">
        <v>97</v>
      </c>
      <c r="D4" s="7" t="s">
        <v>4</v>
      </c>
    </row>
    <row r="5" spans="1:7" ht="23.25">
      <c r="A5" s="8">
        <v>1</v>
      </c>
      <c r="B5" s="13" t="s">
        <v>1096</v>
      </c>
      <c r="C5" s="32" t="s">
        <v>22</v>
      </c>
      <c r="D5" s="32"/>
    </row>
    <row r="6" spans="1:7" ht="23.25">
      <c r="A6" s="8">
        <v>2</v>
      </c>
      <c r="B6" s="13" t="s">
        <v>1098</v>
      </c>
      <c r="C6" s="32"/>
      <c r="D6" s="32"/>
    </row>
    <row r="7" spans="1:7" ht="23.25">
      <c r="A7" s="2">
        <v>3</v>
      </c>
      <c r="B7" s="2" t="s">
        <v>1097</v>
      </c>
      <c r="C7" s="2" t="s">
        <v>1086</v>
      </c>
      <c r="D7" s="2">
        <v>1087</v>
      </c>
    </row>
    <row r="8" spans="1:7" ht="23.25">
      <c r="A8" s="2">
        <v>4</v>
      </c>
      <c r="B8" s="2" t="s">
        <v>1099</v>
      </c>
      <c r="C8" s="2" t="s">
        <v>1086</v>
      </c>
      <c r="D8" s="2">
        <v>290</v>
      </c>
    </row>
    <row r="9" spans="1:7" ht="23.25">
      <c r="A9" s="2">
        <v>5</v>
      </c>
      <c r="B9" s="2" t="s">
        <v>1100</v>
      </c>
      <c r="C9" s="2" t="s">
        <v>1087</v>
      </c>
      <c r="D9" s="2">
        <v>273</v>
      </c>
    </row>
    <row r="10" spans="1:7" ht="23.25">
      <c r="A10" s="2">
        <v>6</v>
      </c>
      <c r="B10" s="2" t="s">
        <v>1101</v>
      </c>
      <c r="C10" s="2" t="s">
        <v>1106</v>
      </c>
      <c r="D10" s="2">
        <v>48</v>
      </c>
    </row>
    <row r="11" spans="1:7" ht="23.25">
      <c r="A11" s="2">
        <v>7</v>
      </c>
      <c r="B11" s="2" t="s">
        <v>1102</v>
      </c>
      <c r="C11" s="2" t="s">
        <v>1106</v>
      </c>
      <c r="D11" s="2" t="s">
        <v>1107</v>
      </c>
    </row>
    <row r="12" spans="1:7" ht="23.25">
      <c r="A12" s="2">
        <v>8</v>
      </c>
      <c r="B12" s="2" t="s">
        <v>1103</v>
      </c>
      <c r="C12" s="2" t="s">
        <v>1106</v>
      </c>
      <c r="D12" s="2" t="s">
        <v>1108</v>
      </c>
    </row>
    <row r="13" spans="1:7" ht="23.25">
      <c r="A13" s="2">
        <v>9</v>
      </c>
      <c r="B13" s="2" t="s">
        <v>1104</v>
      </c>
      <c r="C13" s="2" t="s">
        <v>1089</v>
      </c>
      <c r="D13" s="2">
        <v>78</v>
      </c>
    </row>
    <row r="14" spans="1:7" ht="23.25">
      <c r="A14" s="2">
        <v>10</v>
      </c>
      <c r="B14" s="2" t="s">
        <v>1105</v>
      </c>
      <c r="C14" s="2" t="s">
        <v>1109</v>
      </c>
      <c r="D14" s="2" t="s">
        <v>1110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5" sqref="D15"/>
    </sheetView>
  </sheetViews>
  <sheetFormatPr defaultColWidth="9.140625" defaultRowHeight="15"/>
  <cols>
    <col min="1" max="1" width="9.140625" style="5"/>
    <col min="2" max="3" width="26.28515625" style="5" customWidth="1"/>
    <col min="4" max="4" width="32" style="5" customWidth="1"/>
    <col min="5" max="5" width="13.140625" style="5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0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0"/>
    </row>
    <row r="3" spans="1:8" ht="34.5">
      <c r="A3" s="31" t="s">
        <v>59</v>
      </c>
      <c r="B3" s="31"/>
      <c r="C3" s="31"/>
      <c r="D3" s="31"/>
      <c r="E3" s="31"/>
      <c r="F3" s="31"/>
      <c r="G3" s="31"/>
      <c r="H3" s="31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2">
        <v>1</v>
      </c>
      <c r="B5" s="12" t="s">
        <v>327</v>
      </c>
      <c r="C5" s="12" t="s">
        <v>328</v>
      </c>
      <c r="D5" s="12" t="s">
        <v>329</v>
      </c>
      <c r="E5" s="12" t="s">
        <v>12</v>
      </c>
      <c r="F5" s="32" t="s">
        <v>22</v>
      </c>
      <c r="G5" s="32"/>
      <c r="H5" s="32"/>
    </row>
    <row r="6" spans="1:8" ht="23.25" customHeight="1">
      <c r="A6" s="12">
        <v>2</v>
      </c>
      <c r="B6" s="12" t="s">
        <v>330</v>
      </c>
      <c r="C6" s="12" t="s">
        <v>331</v>
      </c>
      <c r="D6" s="12" t="s">
        <v>120</v>
      </c>
      <c r="E6" s="12" t="s">
        <v>13</v>
      </c>
      <c r="F6" s="32"/>
      <c r="G6" s="32"/>
      <c r="H6" s="32"/>
    </row>
    <row r="7" spans="1:8" ht="23.25" customHeight="1">
      <c r="A7" s="2">
        <v>3</v>
      </c>
      <c r="B7" s="2" t="s">
        <v>332</v>
      </c>
      <c r="C7" s="2" t="s">
        <v>333</v>
      </c>
      <c r="D7" s="2" t="s">
        <v>334</v>
      </c>
      <c r="E7" s="2" t="s">
        <v>8</v>
      </c>
      <c r="F7" s="2">
        <v>5</v>
      </c>
      <c r="G7" s="2">
        <v>4</v>
      </c>
      <c r="H7" s="2">
        <v>308</v>
      </c>
    </row>
    <row r="8" spans="1:8" ht="23.25" customHeight="1">
      <c r="A8" s="2">
        <v>4</v>
      </c>
      <c r="B8" s="2" t="s">
        <v>335</v>
      </c>
      <c r="C8" s="2" t="s">
        <v>336</v>
      </c>
      <c r="D8" s="2" t="s">
        <v>190</v>
      </c>
      <c r="E8" s="2" t="s">
        <v>7</v>
      </c>
      <c r="F8" s="2">
        <v>5</v>
      </c>
      <c r="G8" s="2">
        <v>4</v>
      </c>
      <c r="H8" s="2">
        <v>232</v>
      </c>
    </row>
    <row r="9" spans="1:8" ht="23.25" customHeight="1">
      <c r="A9" s="2">
        <v>5</v>
      </c>
      <c r="B9" s="2" t="s">
        <v>337</v>
      </c>
      <c r="C9" s="2"/>
      <c r="D9" s="2" t="s">
        <v>15</v>
      </c>
      <c r="E9" s="2" t="s">
        <v>10</v>
      </c>
      <c r="F9" s="2">
        <v>5</v>
      </c>
      <c r="G9" s="2">
        <v>4</v>
      </c>
      <c r="H9" s="2">
        <v>192</v>
      </c>
    </row>
    <row r="10" spans="1:8" ht="23.25" customHeight="1">
      <c r="A10" s="2">
        <v>6</v>
      </c>
      <c r="B10" s="2" t="s">
        <v>338</v>
      </c>
      <c r="C10" s="2" t="s">
        <v>339</v>
      </c>
      <c r="D10" s="2" t="s">
        <v>190</v>
      </c>
      <c r="E10" s="2" t="s">
        <v>7</v>
      </c>
      <c r="F10" s="2">
        <v>4</v>
      </c>
      <c r="G10" s="2">
        <v>5</v>
      </c>
      <c r="H10" s="2">
        <v>-178</v>
      </c>
    </row>
    <row r="11" spans="1:8" ht="23.25" customHeight="1">
      <c r="A11" s="2">
        <v>7</v>
      </c>
      <c r="B11" s="2" t="s">
        <v>340</v>
      </c>
      <c r="C11" s="2" t="s">
        <v>341</v>
      </c>
      <c r="D11" s="2" t="s">
        <v>17</v>
      </c>
      <c r="E11" s="2" t="s">
        <v>10</v>
      </c>
      <c r="F11" s="2">
        <v>4</v>
      </c>
      <c r="G11" s="2">
        <v>5</v>
      </c>
      <c r="H11" s="2">
        <v>-241</v>
      </c>
    </row>
    <row r="12" spans="1:8" ht="23.25" customHeight="1">
      <c r="A12" s="2">
        <v>8</v>
      </c>
      <c r="B12" s="2" t="s">
        <v>342</v>
      </c>
      <c r="C12" s="2" t="s">
        <v>343</v>
      </c>
      <c r="D12" s="2" t="s">
        <v>344</v>
      </c>
      <c r="E12" s="2" t="s">
        <v>7</v>
      </c>
      <c r="F12" s="2">
        <v>3</v>
      </c>
      <c r="G12" s="2">
        <v>6</v>
      </c>
      <c r="H12" s="2">
        <v>115</v>
      </c>
    </row>
    <row r="13" spans="1:8" ht="23.25" customHeight="1">
      <c r="A13" s="2">
        <v>9</v>
      </c>
      <c r="B13" s="2" t="s">
        <v>345</v>
      </c>
      <c r="C13" s="2" t="s">
        <v>346</v>
      </c>
      <c r="D13" s="2" t="s">
        <v>280</v>
      </c>
      <c r="E13" s="2" t="s">
        <v>10</v>
      </c>
      <c r="F13" s="2">
        <v>3</v>
      </c>
      <c r="G13" s="2">
        <v>6</v>
      </c>
      <c r="H13" s="2">
        <v>-524</v>
      </c>
    </row>
    <row r="14" spans="1:8" ht="23.25" customHeight="1">
      <c r="A14" s="2">
        <v>10</v>
      </c>
      <c r="B14" s="2" t="s">
        <v>347</v>
      </c>
      <c r="C14" s="2" t="s">
        <v>348</v>
      </c>
      <c r="D14" s="2" t="s">
        <v>349</v>
      </c>
      <c r="E14" s="2" t="s">
        <v>8</v>
      </c>
      <c r="F14" s="2">
        <v>1</v>
      </c>
      <c r="G14" s="2">
        <v>8</v>
      </c>
      <c r="H14" s="2">
        <v>-700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>
      <selection activeCell="D11" sqref="D11"/>
    </sheetView>
  </sheetViews>
  <sheetFormatPr defaultColWidth="9.140625" defaultRowHeight="15"/>
  <cols>
    <col min="1" max="1" width="9.140625" style="5"/>
    <col min="2" max="3" width="26.28515625" style="5" customWidth="1"/>
    <col min="4" max="4" width="32" style="5" customWidth="1"/>
    <col min="5" max="5" width="13.140625" style="5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0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0"/>
    </row>
    <row r="3" spans="1:8" ht="34.5">
      <c r="A3" s="31" t="s">
        <v>60</v>
      </c>
      <c r="B3" s="31"/>
      <c r="C3" s="31"/>
      <c r="D3" s="31"/>
      <c r="E3" s="31"/>
      <c r="F3" s="31"/>
      <c r="G3" s="31"/>
      <c r="H3" s="31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2">
        <v>1</v>
      </c>
      <c r="B5" s="12" t="s">
        <v>251</v>
      </c>
      <c r="C5" s="12" t="s">
        <v>252</v>
      </c>
      <c r="D5" s="12" t="s">
        <v>253</v>
      </c>
      <c r="E5" s="12" t="s">
        <v>11</v>
      </c>
      <c r="F5" s="32" t="s">
        <v>22</v>
      </c>
      <c r="G5" s="32"/>
      <c r="H5" s="32"/>
    </row>
    <row r="6" spans="1:8" ht="23.25" customHeight="1">
      <c r="A6" s="12">
        <v>2</v>
      </c>
      <c r="B6" s="12" t="s">
        <v>249</v>
      </c>
      <c r="C6" s="12" t="s">
        <v>250</v>
      </c>
      <c r="D6" s="12" t="s">
        <v>31</v>
      </c>
      <c r="E6" s="12" t="s">
        <v>7</v>
      </c>
      <c r="F6" s="32"/>
      <c r="G6" s="32"/>
      <c r="H6" s="32"/>
    </row>
    <row r="7" spans="1:8" ht="23.25" customHeight="1">
      <c r="A7" s="2">
        <v>3</v>
      </c>
      <c r="B7" s="2" t="s">
        <v>254</v>
      </c>
      <c r="C7" s="2" t="s">
        <v>255</v>
      </c>
      <c r="D7" s="2" t="s">
        <v>256</v>
      </c>
      <c r="E7" s="2" t="s">
        <v>7</v>
      </c>
      <c r="F7" s="2">
        <v>8</v>
      </c>
      <c r="G7" s="2">
        <v>2</v>
      </c>
      <c r="H7" s="2">
        <v>735</v>
      </c>
    </row>
    <row r="8" spans="1:8" ht="23.25" customHeight="1">
      <c r="A8" s="2">
        <v>4</v>
      </c>
      <c r="B8" s="2" t="s">
        <v>257</v>
      </c>
      <c r="C8" s="2" t="s">
        <v>258</v>
      </c>
      <c r="D8" s="2" t="s">
        <v>256</v>
      </c>
      <c r="E8" s="2" t="s">
        <v>7</v>
      </c>
      <c r="F8" s="2">
        <v>7</v>
      </c>
      <c r="G8" s="2">
        <v>3</v>
      </c>
      <c r="H8" s="2">
        <v>938</v>
      </c>
    </row>
    <row r="9" spans="1:8" ht="23.25" customHeight="1">
      <c r="A9" s="2">
        <v>5</v>
      </c>
      <c r="B9" s="2" t="s">
        <v>259</v>
      </c>
      <c r="C9" s="2" t="s">
        <v>260</v>
      </c>
      <c r="D9" s="2" t="s">
        <v>50</v>
      </c>
      <c r="E9" s="2" t="s">
        <v>18</v>
      </c>
      <c r="F9" s="2">
        <v>7</v>
      </c>
      <c r="G9" s="2">
        <v>3</v>
      </c>
      <c r="H9" s="2">
        <v>839</v>
      </c>
    </row>
    <row r="10" spans="1:8" ht="23.25" customHeight="1">
      <c r="A10" s="2">
        <v>6</v>
      </c>
      <c r="B10" s="2" t="s">
        <v>261</v>
      </c>
      <c r="C10" s="2" t="s">
        <v>262</v>
      </c>
      <c r="D10" s="2" t="s">
        <v>263</v>
      </c>
      <c r="E10" s="2" t="s">
        <v>12</v>
      </c>
      <c r="F10" s="2">
        <v>7</v>
      </c>
      <c r="G10" s="2">
        <v>3</v>
      </c>
      <c r="H10" s="2">
        <v>836</v>
      </c>
    </row>
    <row r="11" spans="1:8" ht="23.25" customHeight="1">
      <c r="A11" s="2">
        <v>7</v>
      </c>
      <c r="B11" s="2" t="s">
        <v>264</v>
      </c>
      <c r="C11" s="2" t="s">
        <v>265</v>
      </c>
      <c r="D11" s="2" t="s">
        <v>266</v>
      </c>
      <c r="E11" s="2" t="s">
        <v>18</v>
      </c>
      <c r="F11" s="2">
        <v>6</v>
      </c>
      <c r="G11" s="2">
        <v>4</v>
      </c>
      <c r="H11" s="2">
        <v>794</v>
      </c>
    </row>
    <row r="12" spans="1:8" ht="23.25" customHeight="1">
      <c r="A12" s="2">
        <v>8</v>
      </c>
      <c r="B12" s="2" t="s">
        <v>267</v>
      </c>
      <c r="C12" s="2" t="s">
        <v>268</v>
      </c>
      <c r="D12" s="2" t="s">
        <v>42</v>
      </c>
      <c r="E12" s="2" t="s">
        <v>7</v>
      </c>
      <c r="F12" s="2">
        <v>6</v>
      </c>
      <c r="G12" s="2">
        <v>4</v>
      </c>
      <c r="H12" s="2">
        <v>765</v>
      </c>
    </row>
    <row r="13" spans="1:8" ht="23.25" customHeight="1">
      <c r="A13" s="2">
        <v>9</v>
      </c>
      <c r="B13" s="2" t="s">
        <v>269</v>
      </c>
      <c r="C13" s="2"/>
      <c r="D13" s="2" t="s">
        <v>15</v>
      </c>
      <c r="E13" s="2" t="s">
        <v>10</v>
      </c>
      <c r="F13" s="2">
        <v>6</v>
      </c>
      <c r="G13" s="2">
        <v>4</v>
      </c>
      <c r="H13" s="2">
        <v>532</v>
      </c>
    </row>
    <row r="14" spans="1:8" ht="23.25" customHeight="1">
      <c r="A14" s="2">
        <v>10</v>
      </c>
      <c r="B14" s="2" t="s">
        <v>270</v>
      </c>
      <c r="C14" s="2"/>
      <c r="D14" s="2" t="s">
        <v>266</v>
      </c>
      <c r="E14" s="2" t="s">
        <v>18</v>
      </c>
      <c r="F14" s="2">
        <v>6</v>
      </c>
      <c r="G14" s="2">
        <v>4</v>
      </c>
      <c r="H14" s="2">
        <v>511</v>
      </c>
    </row>
    <row r="15" spans="1:8" ht="23.25" customHeight="1">
      <c r="A15" s="2">
        <v>11</v>
      </c>
      <c r="B15" s="2" t="s">
        <v>271</v>
      </c>
      <c r="C15" s="2" t="s">
        <v>272</v>
      </c>
      <c r="D15" s="2" t="s">
        <v>120</v>
      </c>
      <c r="E15" s="2" t="s">
        <v>13</v>
      </c>
      <c r="F15" s="2">
        <v>6</v>
      </c>
      <c r="G15" s="2">
        <v>4</v>
      </c>
      <c r="H15" s="2">
        <v>454</v>
      </c>
    </row>
    <row r="16" spans="1:8" ht="23.25" customHeight="1">
      <c r="A16" s="2">
        <v>12</v>
      </c>
      <c r="B16" s="2" t="s">
        <v>273</v>
      </c>
      <c r="C16" s="2" t="s">
        <v>274</v>
      </c>
      <c r="D16" s="2" t="s">
        <v>275</v>
      </c>
      <c r="E16" s="2" t="s">
        <v>14</v>
      </c>
      <c r="F16" s="2">
        <v>6</v>
      </c>
      <c r="G16" s="2">
        <v>4</v>
      </c>
      <c r="H16" s="2">
        <v>209</v>
      </c>
    </row>
    <row r="17" spans="1:8" ht="23.25" customHeight="1">
      <c r="A17" s="2">
        <v>13</v>
      </c>
      <c r="B17" s="2" t="s">
        <v>276</v>
      </c>
      <c r="C17" s="2" t="s">
        <v>277</v>
      </c>
      <c r="D17" s="2" t="s">
        <v>42</v>
      </c>
      <c r="E17" s="2" t="s">
        <v>7</v>
      </c>
      <c r="F17" s="2">
        <v>6</v>
      </c>
      <c r="G17" s="2">
        <v>4</v>
      </c>
      <c r="H17" s="2">
        <v>130</v>
      </c>
    </row>
    <row r="18" spans="1:8" ht="23.25" customHeight="1">
      <c r="A18" s="2">
        <v>14</v>
      </c>
      <c r="B18" s="2" t="s">
        <v>278</v>
      </c>
      <c r="C18" s="2" t="s">
        <v>279</v>
      </c>
      <c r="D18" s="2" t="s">
        <v>280</v>
      </c>
      <c r="E18" s="2" t="s">
        <v>10</v>
      </c>
      <c r="F18" s="2">
        <v>6</v>
      </c>
      <c r="G18" s="2">
        <v>4</v>
      </c>
      <c r="H18" s="2">
        <v>-20</v>
      </c>
    </row>
    <row r="19" spans="1:8" ht="23.25" customHeight="1">
      <c r="A19" s="2">
        <v>15</v>
      </c>
      <c r="B19" s="2" t="s">
        <v>281</v>
      </c>
      <c r="C19" s="2" t="s">
        <v>282</v>
      </c>
      <c r="D19" s="2" t="s">
        <v>24</v>
      </c>
      <c r="E19" s="2" t="s">
        <v>11</v>
      </c>
      <c r="F19" s="2">
        <v>6</v>
      </c>
      <c r="G19" s="2">
        <v>4</v>
      </c>
      <c r="H19" s="2">
        <v>-520</v>
      </c>
    </row>
    <row r="20" spans="1:8" ht="23.25" customHeight="1">
      <c r="A20" s="2">
        <v>16</v>
      </c>
      <c r="B20" s="2" t="s">
        <v>283</v>
      </c>
      <c r="C20" s="2" t="s">
        <v>284</v>
      </c>
      <c r="D20" s="2" t="s">
        <v>263</v>
      </c>
      <c r="E20" s="2" t="s">
        <v>12</v>
      </c>
      <c r="F20" s="2">
        <v>5</v>
      </c>
      <c r="G20" s="2">
        <v>5</v>
      </c>
      <c r="H20" s="2">
        <v>803</v>
      </c>
    </row>
    <row r="21" spans="1:8" ht="23.25" customHeight="1">
      <c r="A21" s="2">
        <v>17</v>
      </c>
      <c r="B21" s="2" t="s">
        <v>285</v>
      </c>
      <c r="C21" s="2" t="s">
        <v>286</v>
      </c>
      <c r="D21" s="2" t="s">
        <v>8</v>
      </c>
      <c r="E21" s="2" t="s">
        <v>8</v>
      </c>
      <c r="F21" s="2">
        <v>5</v>
      </c>
      <c r="G21" s="2">
        <v>5</v>
      </c>
      <c r="H21" s="2">
        <v>152</v>
      </c>
    </row>
    <row r="22" spans="1:8" ht="23.25" customHeight="1">
      <c r="A22" s="2">
        <v>18</v>
      </c>
      <c r="B22" s="2" t="s">
        <v>287</v>
      </c>
      <c r="C22" s="2" t="s">
        <v>288</v>
      </c>
      <c r="D22" s="2" t="s">
        <v>28</v>
      </c>
      <c r="E22" s="2" t="s">
        <v>13</v>
      </c>
      <c r="F22" s="2">
        <v>5</v>
      </c>
      <c r="G22" s="2">
        <v>5</v>
      </c>
      <c r="H22" s="2">
        <v>1</v>
      </c>
    </row>
    <row r="23" spans="1:8" ht="23.25" customHeight="1">
      <c r="A23" s="2">
        <v>19</v>
      </c>
      <c r="B23" s="2" t="s">
        <v>289</v>
      </c>
      <c r="C23" s="2" t="s">
        <v>290</v>
      </c>
      <c r="D23" s="2" t="s">
        <v>275</v>
      </c>
      <c r="E23" s="2" t="s">
        <v>14</v>
      </c>
      <c r="F23" s="2">
        <v>5</v>
      </c>
      <c r="G23" s="2">
        <v>5</v>
      </c>
      <c r="H23" s="2">
        <v>-53</v>
      </c>
    </row>
    <row r="24" spans="1:8" ht="23.25" customHeight="1">
      <c r="A24" s="2">
        <v>20</v>
      </c>
      <c r="B24" s="2" t="s">
        <v>291</v>
      </c>
      <c r="C24" s="2" t="s">
        <v>292</v>
      </c>
      <c r="D24" s="2" t="s">
        <v>293</v>
      </c>
      <c r="E24" s="2" t="s">
        <v>10</v>
      </c>
      <c r="F24" s="2">
        <v>5</v>
      </c>
      <c r="G24" s="2">
        <v>5</v>
      </c>
      <c r="H24" s="2">
        <v>-90</v>
      </c>
    </row>
    <row r="25" spans="1:8" ht="23.25" customHeight="1">
      <c r="A25" s="2">
        <v>21</v>
      </c>
      <c r="B25" s="2" t="s">
        <v>294</v>
      </c>
      <c r="C25" s="2" t="s">
        <v>295</v>
      </c>
      <c r="D25" s="2" t="s">
        <v>209</v>
      </c>
      <c r="E25" s="2" t="s">
        <v>10</v>
      </c>
      <c r="F25" s="2">
        <v>5</v>
      </c>
      <c r="G25" s="2">
        <v>5</v>
      </c>
      <c r="H25" s="2">
        <v>-112</v>
      </c>
    </row>
    <row r="26" spans="1:8" ht="23.25" customHeight="1">
      <c r="A26" s="2">
        <v>22</v>
      </c>
      <c r="B26" s="2" t="s">
        <v>296</v>
      </c>
      <c r="C26" s="2" t="s">
        <v>297</v>
      </c>
      <c r="D26" s="2" t="s">
        <v>52</v>
      </c>
      <c r="E26" s="2" t="s">
        <v>7</v>
      </c>
      <c r="F26" s="2">
        <v>5</v>
      </c>
      <c r="G26" s="2">
        <v>5</v>
      </c>
      <c r="H26" s="2">
        <v>-149</v>
      </c>
    </row>
    <row r="27" spans="1:8" ht="23.25" customHeight="1">
      <c r="A27" s="2">
        <v>23</v>
      </c>
      <c r="B27" s="2" t="s">
        <v>298</v>
      </c>
      <c r="C27" s="2" t="s">
        <v>299</v>
      </c>
      <c r="D27" s="2" t="s">
        <v>30</v>
      </c>
      <c r="E27" s="2" t="s">
        <v>10</v>
      </c>
      <c r="F27" s="2">
        <v>5</v>
      </c>
      <c r="G27" s="2">
        <v>5</v>
      </c>
      <c r="H27" s="2">
        <v>-325</v>
      </c>
    </row>
    <row r="28" spans="1:8" ht="23.25" customHeight="1">
      <c r="A28" s="2">
        <v>24</v>
      </c>
      <c r="B28" s="2" t="s">
        <v>300</v>
      </c>
      <c r="C28" s="2" t="s">
        <v>301</v>
      </c>
      <c r="D28" s="2" t="s">
        <v>239</v>
      </c>
      <c r="E28" s="2" t="s">
        <v>13</v>
      </c>
      <c r="F28" s="2">
        <v>4</v>
      </c>
      <c r="G28" s="2">
        <v>6</v>
      </c>
      <c r="H28" s="2">
        <v>47</v>
      </c>
    </row>
    <row r="29" spans="1:8" ht="23.25" customHeight="1">
      <c r="A29" s="2">
        <v>25</v>
      </c>
      <c r="B29" s="2" t="s">
        <v>302</v>
      </c>
      <c r="C29" s="2" t="s">
        <v>303</v>
      </c>
      <c r="D29" s="2" t="s">
        <v>304</v>
      </c>
      <c r="E29" s="2" t="s">
        <v>11</v>
      </c>
      <c r="F29" s="2">
        <v>4</v>
      </c>
      <c r="G29" s="2">
        <v>6</v>
      </c>
      <c r="H29" s="2">
        <v>-250</v>
      </c>
    </row>
    <row r="30" spans="1:8" ht="23.25" customHeight="1">
      <c r="A30" s="2">
        <v>26</v>
      </c>
      <c r="B30" s="2" t="s">
        <v>305</v>
      </c>
      <c r="C30" s="2" t="s">
        <v>306</v>
      </c>
      <c r="D30" s="2" t="s">
        <v>52</v>
      </c>
      <c r="E30" s="2" t="s">
        <v>7</v>
      </c>
      <c r="F30" s="2">
        <v>4</v>
      </c>
      <c r="G30" s="2">
        <v>6</v>
      </c>
      <c r="H30" s="2">
        <v>-314</v>
      </c>
    </row>
    <row r="31" spans="1:8" ht="23.25" customHeight="1">
      <c r="A31" s="2">
        <v>27</v>
      </c>
      <c r="B31" s="2" t="s">
        <v>307</v>
      </c>
      <c r="C31" s="2" t="s">
        <v>308</v>
      </c>
      <c r="D31" s="2" t="s">
        <v>201</v>
      </c>
      <c r="E31" s="2" t="s">
        <v>18</v>
      </c>
      <c r="F31" s="2">
        <v>4</v>
      </c>
      <c r="G31" s="2">
        <v>6</v>
      </c>
      <c r="H31" s="2">
        <v>-317</v>
      </c>
    </row>
    <row r="32" spans="1:8" ht="23.25" customHeight="1">
      <c r="A32" s="2">
        <v>28</v>
      </c>
      <c r="B32" s="2" t="s">
        <v>309</v>
      </c>
      <c r="C32" s="2" t="s">
        <v>310</v>
      </c>
      <c r="D32" s="2" t="s">
        <v>52</v>
      </c>
      <c r="E32" s="2" t="s">
        <v>7</v>
      </c>
      <c r="F32" s="2">
        <v>4</v>
      </c>
      <c r="G32" s="2">
        <v>6</v>
      </c>
      <c r="H32" s="2">
        <v>-378</v>
      </c>
    </row>
    <row r="33" spans="1:8" ht="23.25" customHeight="1">
      <c r="A33" s="2">
        <v>29</v>
      </c>
      <c r="B33" s="2" t="s">
        <v>311</v>
      </c>
      <c r="C33" s="2" t="s">
        <v>312</v>
      </c>
      <c r="D33" s="2" t="s">
        <v>230</v>
      </c>
      <c r="E33" s="2" t="s">
        <v>14</v>
      </c>
      <c r="F33" s="2">
        <v>4</v>
      </c>
      <c r="G33" s="2">
        <v>6</v>
      </c>
      <c r="H33" s="2">
        <v>-383</v>
      </c>
    </row>
    <row r="34" spans="1:8" ht="23.25" customHeight="1">
      <c r="A34" s="2">
        <v>30</v>
      </c>
      <c r="B34" s="2" t="s">
        <v>313</v>
      </c>
      <c r="C34" s="2" t="s">
        <v>314</v>
      </c>
      <c r="D34" s="2" t="s">
        <v>223</v>
      </c>
      <c r="E34" s="2" t="s">
        <v>7</v>
      </c>
      <c r="F34" s="2">
        <v>3</v>
      </c>
      <c r="G34" s="2">
        <v>7</v>
      </c>
      <c r="H34" s="2">
        <v>-260</v>
      </c>
    </row>
    <row r="35" spans="1:8" ht="23.25" customHeight="1">
      <c r="A35" s="2">
        <v>31</v>
      </c>
      <c r="B35" s="2" t="s">
        <v>315</v>
      </c>
      <c r="C35" s="2" t="s">
        <v>316</v>
      </c>
      <c r="D35" s="2" t="s">
        <v>204</v>
      </c>
      <c r="E35" s="2" t="s">
        <v>117</v>
      </c>
      <c r="F35" s="2">
        <v>3</v>
      </c>
      <c r="G35" s="2">
        <v>7</v>
      </c>
      <c r="H35" s="2">
        <v>-348</v>
      </c>
    </row>
    <row r="36" spans="1:8" ht="23.25" customHeight="1">
      <c r="A36" s="2">
        <v>32</v>
      </c>
      <c r="B36" s="2" t="s">
        <v>317</v>
      </c>
      <c r="C36" s="2" t="s">
        <v>318</v>
      </c>
      <c r="D36" s="2" t="s">
        <v>230</v>
      </c>
      <c r="E36" s="2" t="s">
        <v>14</v>
      </c>
      <c r="F36" s="2">
        <v>3</v>
      </c>
      <c r="G36" s="2">
        <v>7</v>
      </c>
      <c r="H36" s="2">
        <v>-667</v>
      </c>
    </row>
    <row r="37" spans="1:8" ht="23.25" customHeight="1">
      <c r="A37" s="2">
        <v>33</v>
      </c>
      <c r="B37" s="2" t="s">
        <v>319</v>
      </c>
      <c r="C37" s="2" t="s">
        <v>320</v>
      </c>
      <c r="D37" s="2" t="s">
        <v>71</v>
      </c>
      <c r="E37" s="2" t="s">
        <v>11</v>
      </c>
      <c r="F37" s="2">
        <v>3</v>
      </c>
      <c r="G37" s="2">
        <v>7</v>
      </c>
      <c r="H37" s="2">
        <v>-1191</v>
      </c>
    </row>
    <row r="38" spans="1:8" ht="23.25" customHeight="1">
      <c r="A38" s="2">
        <v>34</v>
      </c>
      <c r="B38" s="2" t="s">
        <v>321</v>
      </c>
      <c r="C38" s="2" t="s">
        <v>322</v>
      </c>
      <c r="D38" s="2" t="s">
        <v>71</v>
      </c>
      <c r="E38" s="2" t="s">
        <v>11</v>
      </c>
      <c r="F38" s="2">
        <v>3</v>
      </c>
      <c r="G38" s="2">
        <v>7</v>
      </c>
      <c r="H38" s="2">
        <v>-1412</v>
      </c>
    </row>
    <row r="39" spans="1:8" ht="23.25" customHeight="1">
      <c r="A39" s="2">
        <v>35</v>
      </c>
      <c r="B39" s="2" t="s">
        <v>323</v>
      </c>
      <c r="C39" s="2" t="s">
        <v>324</v>
      </c>
      <c r="D39" s="2" t="s">
        <v>33</v>
      </c>
      <c r="E39" s="2" t="s">
        <v>8</v>
      </c>
      <c r="F39" s="2">
        <v>2</v>
      </c>
      <c r="G39" s="2">
        <v>8</v>
      </c>
      <c r="H39" s="2">
        <v>-458</v>
      </c>
    </row>
    <row r="40" spans="1:8" ht="23.25" customHeight="1">
      <c r="A40" s="2">
        <v>36</v>
      </c>
      <c r="B40" s="2" t="s">
        <v>325</v>
      </c>
      <c r="C40" s="2" t="s">
        <v>326</v>
      </c>
      <c r="D40" s="2" t="s">
        <v>30</v>
      </c>
      <c r="E40" s="2" t="s">
        <v>10</v>
      </c>
      <c r="F40" s="2">
        <v>0</v>
      </c>
      <c r="G40" s="2">
        <v>10</v>
      </c>
      <c r="H40" s="2">
        <v>-1803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workbookViewId="0">
      <selection activeCell="A2" sqref="A2:G2"/>
    </sheetView>
  </sheetViews>
  <sheetFormatPr defaultColWidth="9.140625" defaultRowHeight="15"/>
  <cols>
    <col min="1" max="1" width="11.5703125" style="5" customWidth="1"/>
    <col min="2" max="2" width="37" style="5" customWidth="1"/>
    <col min="3" max="3" width="32" style="5" customWidth="1"/>
    <col min="4" max="4" width="21" style="5" customWidth="1"/>
    <col min="5" max="6" width="9.140625" style="5"/>
    <col min="7" max="7" width="16.140625" style="5" customWidth="1"/>
    <col min="8" max="16384" width="9.140625" style="5"/>
  </cols>
  <sheetData>
    <row r="1" spans="1:8" ht="34.5">
      <c r="A1" s="30" t="s">
        <v>100</v>
      </c>
      <c r="B1" s="30"/>
      <c r="C1" s="30"/>
      <c r="D1" s="30"/>
      <c r="E1" s="30"/>
      <c r="F1" s="30"/>
      <c r="G1" s="30"/>
      <c r="H1" s="3"/>
    </row>
    <row r="2" spans="1:8" ht="34.5">
      <c r="A2" s="30" t="s">
        <v>101</v>
      </c>
      <c r="B2" s="30"/>
      <c r="C2" s="30"/>
      <c r="D2" s="30"/>
      <c r="E2" s="30"/>
      <c r="F2" s="30"/>
      <c r="G2" s="30"/>
      <c r="H2" s="3"/>
    </row>
    <row r="3" spans="1:8" ht="34.5">
      <c r="A3" s="31" t="s">
        <v>1228</v>
      </c>
      <c r="B3" s="31"/>
      <c r="C3" s="31"/>
      <c r="D3" s="31"/>
      <c r="E3" s="31"/>
      <c r="F3" s="31"/>
      <c r="G3" s="31"/>
    </row>
    <row r="4" spans="1:8" ht="26.25">
      <c r="A4" s="7" t="s">
        <v>0</v>
      </c>
      <c r="B4" s="7" t="s">
        <v>1</v>
      </c>
      <c r="C4" s="7" t="s">
        <v>5</v>
      </c>
      <c r="D4" s="7" t="s">
        <v>6</v>
      </c>
      <c r="E4" s="7" t="s">
        <v>2</v>
      </c>
      <c r="F4" s="7" t="s">
        <v>3</v>
      </c>
      <c r="G4" s="7" t="s">
        <v>4</v>
      </c>
    </row>
    <row r="5" spans="1:8" ht="23.25">
      <c r="A5" s="12">
        <v>1</v>
      </c>
      <c r="B5" s="14" t="s">
        <v>246</v>
      </c>
      <c r="C5" s="12" t="s">
        <v>50</v>
      </c>
      <c r="D5" s="12" t="s">
        <v>18</v>
      </c>
      <c r="E5" s="33" t="s">
        <v>22</v>
      </c>
      <c r="F5" s="34"/>
      <c r="G5" s="35"/>
    </row>
    <row r="6" spans="1:8" ht="23.25">
      <c r="A6" s="12">
        <v>2</v>
      </c>
      <c r="B6" s="12" t="s">
        <v>245</v>
      </c>
      <c r="C6" s="12" t="s">
        <v>1113</v>
      </c>
      <c r="D6" s="12" t="s">
        <v>18</v>
      </c>
      <c r="E6" s="36"/>
      <c r="F6" s="37"/>
      <c r="G6" s="38"/>
    </row>
    <row r="7" spans="1:8" ht="23.25">
      <c r="A7" s="2">
        <v>3</v>
      </c>
      <c r="B7" s="2" t="s">
        <v>184</v>
      </c>
      <c r="C7" s="2" t="s">
        <v>185</v>
      </c>
      <c r="D7" s="2" t="s">
        <v>18</v>
      </c>
      <c r="E7" s="2">
        <v>7</v>
      </c>
      <c r="F7" s="2">
        <f t="shared" ref="F7:F52" si="0">10-E7</f>
        <v>3</v>
      </c>
      <c r="G7" s="2">
        <v>1356</v>
      </c>
    </row>
    <row r="8" spans="1:8" ht="23.25">
      <c r="A8" s="2">
        <v>4</v>
      </c>
      <c r="B8" s="2" t="s">
        <v>186</v>
      </c>
      <c r="C8" s="2"/>
      <c r="D8" s="2" t="s">
        <v>18</v>
      </c>
      <c r="E8" s="2">
        <v>7</v>
      </c>
      <c r="F8" s="2">
        <f t="shared" si="0"/>
        <v>3</v>
      </c>
      <c r="G8" s="2">
        <v>1314</v>
      </c>
    </row>
    <row r="9" spans="1:8" ht="23.25">
      <c r="A9" s="2">
        <v>5</v>
      </c>
      <c r="B9" s="2" t="s">
        <v>187</v>
      </c>
      <c r="C9" s="2" t="s">
        <v>188</v>
      </c>
      <c r="D9" s="2" t="s">
        <v>18</v>
      </c>
      <c r="E9" s="2">
        <v>7</v>
      </c>
      <c r="F9" s="2">
        <f t="shared" si="0"/>
        <v>3</v>
      </c>
      <c r="G9" s="2">
        <v>978</v>
      </c>
    </row>
    <row r="10" spans="1:8" ht="23.25">
      <c r="A10" s="2">
        <v>6</v>
      </c>
      <c r="B10" s="2" t="s">
        <v>189</v>
      </c>
      <c r="C10" s="2" t="s">
        <v>190</v>
      </c>
      <c r="D10" s="2" t="s">
        <v>7</v>
      </c>
      <c r="E10" s="2">
        <v>7</v>
      </c>
      <c r="F10" s="2">
        <f t="shared" si="0"/>
        <v>3</v>
      </c>
      <c r="G10" s="2">
        <v>944</v>
      </c>
    </row>
    <row r="11" spans="1:8" ht="23.25">
      <c r="A11" s="2">
        <v>7</v>
      </c>
      <c r="B11" s="2" t="s">
        <v>191</v>
      </c>
      <c r="C11" s="2" t="s">
        <v>192</v>
      </c>
      <c r="D11" s="2" t="s">
        <v>14</v>
      </c>
      <c r="E11" s="2">
        <v>7</v>
      </c>
      <c r="F11" s="2">
        <f t="shared" si="0"/>
        <v>3</v>
      </c>
      <c r="G11" s="2">
        <v>698</v>
      </c>
    </row>
    <row r="12" spans="1:8" ht="23.25">
      <c r="A12" s="2">
        <v>8</v>
      </c>
      <c r="B12" s="2" t="s">
        <v>193</v>
      </c>
      <c r="C12" s="2" t="s">
        <v>194</v>
      </c>
      <c r="D12" s="2" t="s">
        <v>13</v>
      </c>
      <c r="E12" s="2">
        <v>7</v>
      </c>
      <c r="F12" s="2">
        <f t="shared" si="0"/>
        <v>3</v>
      </c>
      <c r="G12" s="2">
        <v>649</v>
      </c>
    </row>
    <row r="13" spans="1:8" ht="23.25">
      <c r="A13" s="2">
        <v>9</v>
      </c>
      <c r="B13" s="2" t="s">
        <v>195</v>
      </c>
      <c r="C13" s="2" t="s">
        <v>196</v>
      </c>
      <c r="D13" s="2"/>
      <c r="E13" s="2">
        <v>6</v>
      </c>
      <c r="F13" s="2">
        <f t="shared" si="0"/>
        <v>4</v>
      </c>
      <c r="G13" s="2">
        <v>814</v>
      </c>
    </row>
    <row r="14" spans="1:8" ht="23.25">
      <c r="A14" s="2">
        <v>10</v>
      </c>
      <c r="B14" s="2" t="s">
        <v>197</v>
      </c>
      <c r="C14" s="2" t="s">
        <v>194</v>
      </c>
      <c r="D14" s="2" t="s">
        <v>13</v>
      </c>
      <c r="E14" s="2">
        <v>6</v>
      </c>
      <c r="F14" s="2">
        <f t="shared" si="0"/>
        <v>4</v>
      </c>
      <c r="G14" s="2">
        <v>786</v>
      </c>
    </row>
    <row r="15" spans="1:8" ht="23.25">
      <c r="A15" s="2">
        <v>11</v>
      </c>
      <c r="B15" s="2" t="s">
        <v>198</v>
      </c>
      <c r="C15" s="2" t="s">
        <v>24</v>
      </c>
      <c r="D15" s="2" t="s">
        <v>11</v>
      </c>
      <c r="E15" s="2">
        <v>6</v>
      </c>
      <c r="F15" s="2">
        <f t="shared" si="0"/>
        <v>4</v>
      </c>
      <c r="G15" s="2">
        <v>675</v>
      </c>
    </row>
    <row r="16" spans="1:8" ht="23.25">
      <c r="A16" s="2">
        <v>12</v>
      </c>
      <c r="B16" s="2" t="s">
        <v>199</v>
      </c>
      <c r="C16" s="2" t="s">
        <v>28</v>
      </c>
      <c r="D16" s="2" t="s">
        <v>13</v>
      </c>
      <c r="E16" s="2">
        <v>6</v>
      </c>
      <c r="F16" s="2">
        <f t="shared" si="0"/>
        <v>4</v>
      </c>
      <c r="G16" s="2">
        <v>403</v>
      </c>
    </row>
    <row r="17" spans="1:7" ht="23.25">
      <c r="A17" s="2">
        <v>13</v>
      </c>
      <c r="B17" s="2" t="s">
        <v>200</v>
      </c>
      <c r="C17" s="2" t="s">
        <v>201</v>
      </c>
      <c r="D17" s="2" t="s">
        <v>18</v>
      </c>
      <c r="E17" s="2">
        <v>6</v>
      </c>
      <c r="F17" s="2">
        <f t="shared" si="0"/>
        <v>4</v>
      </c>
      <c r="G17" s="2">
        <v>292</v>
      </c>
    </row>
    <row r="18" spans="1:7" ht="23.25">
      <c r="A18" s="2">
        <v>14</v>
      </c>
      <c r="B18" s="2" t="s">
        <v>202</v>
      </c>
      <c r="C18" s="2" t="s">
        <v>28</v>
      </c>
      <c r="D18" s="2" t="s">
        <v>13</v>
      </c>
      <c r="E18" s="2">
        <v>6</v>
      </c>
      <c r="F18" s="2">
        <f t="shared" si="0"/>
        <v>4</v>
      </c>
      <c r="G18" s="2">
        <v>284</v>
      </c>
    </row>
    <row r="19" spans="1:7" ht="23.25">
      <c r="A19" s="2">
        <v>15</v>
      </c>
      <c r="B19" s="2" t="s">
        <v>203</v>
      </c>
      <c r="C19" s="2" t="s">
        <v>204</v>
      </c>
      <c r="D19" s="2" t="s">
        <v>117</v>
      </c>
      <c r="E19" s="2">
        <v>6</v>
      </c>
      <c r="F19" s="2">
        <f t="shared" si="0"/>
        <v>4</v>
      </c>
      <c r="G19" s="2">
        <v>136</v>
      </c>
    </row>
    <row r="20" spans="1:7" ht="23.25">
      <c r="A20" s="2">
        <v>16</v>
      </c>
      <c r="B20" s="2" t="s">
        <v>205</v>
      </c>
      <c r="C20" s="2" t="s">
        <v>206</v>
      </c>
      <c r="D20" s="2" t="s">
        <v>11</v>
      </c>
      <c r="E20" s="2">
        <v>6</v>
      </c>
      <c r="F20" s="2">
        <f t="shared" si="0"/>
        <v>4</v>
      </c>
      <c r="G20" s="2">
        <v>115</v>
      </c>
    </row>
    <row r="21" spans="1:7" ht="23.25">
      <c r="A21" s="2">
        <v>17</v>
      </c>
      <c r="B21" s="2" t="s">
        <v>207</v>
      </c>
      <c r="C21" s="2" t="s">
        <v>52</v>
      </c>
      <c r="D21" s="2" t="s">
        <v>7</v>
      </c>
      <c r="E21" s="2">
        <v>6</v>
      </c>
      <c r="F21" s="2">
        <f t="shared" si="0"/>
        <v>4</v>
      </c>
      <c r="G21" s="2">
        <v>-176</v>
      </c>
    </row>
    <row r="22" spans="1:7" ht="23.25">
      <c r="A22" s="2">
        <v>18</v>
      </c>
      <c r="B22" s="2" t="s">
        <v>208</v>
      </c>
      <c r="C22" s="2" t="s">
        <v>209</v>
      </c>
      <c r="D22" s="2" t="s">
        <v>10</v>
      </c>
      <c r="E22" s="2">
        <v>6</v>
      </c>
      <c r="F22" s="2">
        <f t="shared" si="0"/>
        <v>4</v>
      </c>
      <c r="G22" s="2">
        <v>-516</v>
      </c>
    </row>
    <row r="23" spans="1:7" ht="23.25">
      <c r="A23" s="2">
        <v>19</v>
      </c>
      <c r="B23" s="2" t="s">
        <v>210</v>
      </c>
      <c r="C23" s="2" t="s">
        <v>192</v>
      </c>
      <c r="D23" s="2" t="s">
        <v>14</v>
      </c>
      <c r="E23" s="2">
        <v>5</v>
      </c>
      <c r="F23" s="2">
        <f t="shared" si="0"/>
        <v>5</v>
      </c>
      <c r="G23" s="2">
        <v>1107</v>
      </c>
    </row>
    <row r="24" spans="1:7" ht="23.25">
      <c r="A24" s="2">
        <v>20</v>
      </c>
      <c r="B24" s="2" t="s">
        <v>211</v>
      </c>
      <c r="C24" s="2" t="s">
        <v>209</v>
      </c>
      <c r="D24" s="2" t="s">
        <v>10</v>
      </c>
      <c r="E24" s="2">
        <v>5</v>
      </c>
      <c r="F24" s="2">
        <f t="shared" si="0"/>
        <v>5</v>
      </c>
      <c r="G24" s="2">
        <v>469</v>
      </c>
    </row>
    <row r="25" spans="1:7" ht="23.25">
      <c r="A25" s="2">
        <v>21</v>
      </c>
      <c r="B25" s="2" t="s">
        <v>95</v>
      </c>
      <c r="C25" s="2" t="s">
        <v>28</v>
      </c>
      <c r="D25" s="2" t="s">
        <v>13</v>
      </c>
      <c r="E25" s="2">
        <v>5</v>
      </c>
      <c r="F25" s="2">
        <f t="shared" si="0"/>
        <v>5</v>
      </c>
      <c r="G25" s="2">
        <v>273</v>
      </c>
    </row>
    <row r="26" spans="1:7" ht="23.25">
      <c r="A26" s="2">
        <v>22</v>
      </c>
      <c r="B26" s="2" t="s">
        <v>212</v>
      </c>
      <c r="C26" s="2" t="s">
        <v>24</v>
      </c>
      <c r="D26" s="2" t="s">
        <v>11</v>
      </c>
      <c r="E26" s="2">
        <v>5</v>
      </c>
      <c r="F26" s="2">
        <f t="shared" si="0"/>
        <v>5</v>
      </c>
      <c r="G26" s="2">
        <v>164</v>
      </c>
    </row>
    <row r="27" spans="1:7" ht="23.25">
      <c r="A27" s="2">
        <v>23</v>
      </c>
      <c r="B27" s="2" t="s">
        <v>213</v>
      </c>
      <c r="C27" s="2" t="s">
        <v>206</v>
      </c>
      <c r="D27" s="2" t="s">
        <v>11</v>
      </c>
      <c r="E27" s="2">
        <v>5</v>
      </c>
      <c r="F27" s="2">
        <f t="shared" si="0"/>
        <v>5</v>
      </c>
      <c r="G27" s="2">
        <v>148</v>
      </c>
    </row>
    <row r="28" spans="1:7" ht="23.25">
      <c r="A28" s="2">
        <v>24</v>
      </c>
      <c r="B28" s="2" t="s">
        <v>214</v>
      </c>
      <c r="C28" s="2" t="s">
        <v>27</v>
      </c>
      <c r="D28" s="2" t="s">
        <v>14</v>
      </c>
      <c r="E28" s="2">
        <v>5</v>
      </c>
      <c r="F28" s="2">
        <f t="shared" si="0"/>
        <v>5</v>
      </c>
      <c r="G28" s="2">
        <v>131</v>
      </c>
    </row>
    <row r="29" spans="1:7" ht="23.25">
      <c r="A29" s="2">
        <v>25</v>
      </c>
      <c r="B29" s="2" t="s">
        <v>215</v>
      </c>
      <c r="C29" s="2" t="s">
        <v>15</v>
      </c>
      <c r="D29" s="2" t="s">
        <v>10</v>
      </c>
      <c r="E29" s="2">
        <v>5</v>
      </c>
      <c r="F29" s="2">
        <f t="shared" si="0"/>
        <v>5</v>
      </c>
      <c r="G29" s="2">
        <v>116</v>
      </c>
    </row>
    <row r="30" spans="1:7" ht="23.25">
      <c r="A30" s="2">
        <v>26</v>
      </c>
      <c r="B30" s="2" t="s">
        <v>216</v>
      </c>
      <c r="C30" s="2" t="s">
        <v>201</v>
      </c>
      <c r="D30" s="2" t="s">
        <v>18</v>
      </c>
      <c r="E30" s="2">
        <v>5</v>
      </c>
      <c r="F30" s="2">
        <f t="shared" si="0"/>
        <v>5</v>
      </c>
      <c r="G30" s="2">
        <v>-202</v>
      </c>
    </row>
    <row r="31" spans="1:7" ht="23.25">
      <c r="A31" s="2">
        <v>27</v>
      </c>
      <c r="B31" s="2" t="s">
        <v>217</v>
      </c>
      <c r="C31" s="2" t="s">
        <v>52</v>
      </c>
      <c r="D31" s="2" t="s">
        <v>7</v>
      </c>
      <c r="E31" s="2">
        <v>5</v>
      </c>
      <c r="F31" s="2">
        <f t="shared" si="0"/>
        <v>5</v>
      </c>
      <c r="G31" s="2">
        <v>-450</v>
      </c>
    </row>
    <row r="32" spans="1:7" ht="23.25">
      <c r="A32" s="2">
        <v>28</v>
      </c>
      <c r="B32" s="2" t="s">
        <v>218</v>
      </c>
      <c r="C32" s="2" t="s">
        <v>24</v>
      </c>
      <c r="D32" s="2" t="s">
        <v>11</v>
      </c>
      <c r="E32" s="2">
        <v>5</v>
      </c>
      <c r="F32" s="2">
        <f t="shared" si="0"/>
        <v>5</v>
      </c>
      <c r="G32" s="2">
        <v>-521</v>
      </c>
    </row>
    <row r="33" spans="1:7" ht="23.25">
      <c r="A33" s="2">
        <v>29</v>
      </c>
      <c r="B33" s="2" t="s">
        <v>219</v>
      </c>
      <c r="C33" s="2" t="s">
        <v>201</v>
      </c>
      <c r="D33" s="2" t="s">
        <v>18</v>
      </c>
      <c r="E33" s="2">
        <v>5</v>
      </c>
      <c r="F33" s="2">
        <f t="shared" si="0"/>
        <v>5</v>
      </c>
      <c r="G33" s="2">
        <v>-528</v>
      </c>
    </row>
    <row r="34" spans="1:7" ht="23.25">
      <c r="A34" s="2">
        <v>30</v>
      </c>
      <c r="B34" s="2" t="s">
        <v>220</v>
      </c>
      <c r="C34" s="2" t="s">
        <v>24</v>
      </c>
      <c r="D34" s="2" t="s">
        <v>11</v>
      </c>
      <c r="E34" s="2">
        <v>5</v>
      </c>
      <c r="F34" s="2">
        <f t="shared" si="0"/>
        <v>5</v>
      </c>
      <c r="G34" s="2">
        <v>-666</v>
      </c>
    </row>
    <row r="35" spans="1:7" ht="23.25">
      <c r="A35" s="2">
        <v>31</v>
      </c>
      <c r="B35" s="2" t="s">
        <v>221</v>
      </c>
      <c r="C35" s="2" t="s">
        <v>52</v>
      </c>
      <c r="D35" s="2" t="s">
        <v>7</v>
      </c>
      <c r="E35" s="2">
        <v>4</v>
      </c>
      <c r="F35" s="2">
        <f t="shared" si="0"/>
        <v>6</v>
      </c>
      <c r="G35" s="2">
        <v>194</v>
      </c>
    </row>
    <row r="36" spans="1:7" ht="23.25">
      <c r="A36" s="2">
        <v>32</v>
      </c>
      <c r="B36" s="2" t="s">
        <v>222</v>
      </c>
      <c r="C36" s="2" t="s">
        <v>223</v>
      </c>
      <c r="D36" s="2" t="s">
        <v>7</v>
      </c>
      <c r="E36" s="2">
        <v>4</v>
      </c>
      <c r="F36" s="2">
        <f t="shared" si="0"/>
        <v>6</v>
      </c>
      <c r="G36" s="2">
        <v>126</v>
      </c>
    </row>
    <row r="37" spans="1:7" ht="23.25">
      <c r="A37" s="2">
        <v>33</v>
      </c>
      <c r="B37" s="2" t="s">
        <v>224</v>
      </c>
      <c r="C37" s="2" t="s">
        <v>15</v>
      </c>
      <c r="D37" s="2" t="s">
        <v>10</v>
      </c>
      <c r="E37" s="2">
        <v>4</v>
      </c>
      <c r="F37" s="2">
        <f t="shared" si="0"/>
        <v>6</v>
      </c>
      <c r="G37" s="2">
        <v>62</v>
      </c>
    </row>
    <row r="38" spans="1:7" ht="23.25">
      <c r="A38" s="2">
        <v>34</v>
      </c>
      <c r="B38" s="2" t="s">
        <v>225</v>
      </c>
      <c r="C38" s="2" t="s">
        <v>226</v>
      </c>
      <c r="D38" s="2" t="s">
        <v>10</v>
      </c>
      <c r="E38" s="2">
        <v>4</v>
      </c>
      <c r="F38" s="2">
        <f t="shared" si="0"/>
        <v>6</v>
      </c>
      <c r="G38" s="2">
        <v>17</v>
      </c>
    </row>
    <row r="39" spans="1:7" ht="23.25">
      <c r="A39" s="2">
        <v>35</v>
      </c>
      <c r="B39" s="2" t="s">
        <v>227</v>
      </c>
      <c r="C39" s="2" t="s">
        <v>23</v>
      </c>
      <c r="D39" s="2" t="s">
        <v>10</v>
      </c>
      <c r="E39" s="2">
        <v>4</v>
      </c>
      <c r="F39" s="2">
        <f t="shared" si="0"/>
        <v>6</v>
      </c>
      <c r="G39" s="2">
        <v>-437</v>
      </c>
    </row>
    <row r="40" spans="1:7" ht="23.25">
      <c r="A40" s="2">
        <v>36</v>
      </c>
      <c r="B40" s="2" t="s">
        <v>228</v>
      </c>
      <c r="C40" s="2" t="s">
        <v>34</v>
      </c>
      <c r="D40" s="2" t="s">
        <v>18</v>
      </c>
      <c r="E40" s="2">
        <v>4</v>
      </c>
      <c r="F40" s="2">
        <f t="shared" si="0"/>
        <v>6</v>
      </c>
      <c r="G40" s="2">
        <v>-514</v>
      </c>
    </row>
    <row r="41" spans="1:7" ht="23.25">
      <c r="A41" s="2">
        <v>37</v>
      </c>
      <c r="B41" s="2" t="s">
        <v>229</v>
      </c>
      <c r="C41" s="2" t="s">
        <v>230</v>
      </c>
      <c r="D41" s="2" t="s">
        <v>14</v>
      </c>
      <c r="E41" s="2">
        <v>4</v>
      </c>
      <c r="F41" s="2">
        <f t="shared" si="0"/>
        <v>6</v>
      </c>
      <c r="G41" s="2">
        <v>-585</v>
      </c>
    </row>
    <row r="42" spans="1:7" ht="23.25">
      <c r="A42" s="2">
        <v>38</v>
      </c>
      <c r="B42" s="2" t="s">
        <v>231</v>
      </c>
      <c r="C42" s="2" t="s">
        <v>34</v>
      </c>
      <c r="D42" s="2" t="s">
        <v>18</v>
      </c>
      <c r="E42" s="2">
        <v>4</v>
      </c>
      <c r="F42" s="2">
        <f t="shared" si="0"/>
        <v>6</v>
      </c>
      <c r="G42" s="2">
        <v>-931</v>
      </c>
    </row>
    <row r="43" spans="1:7" ht="23.25">
      <c r="A43" s="2">
        <v>39</v>
      </c>
      <c r="B43" s="2" t="s">
        <v>232</v>
      </c>
      <c r="C43" s="2" t="s">
        <v>233</v>
      </c>
      <c r="D43" s="2" t="s">
        <v>11</v>
      </c>
      <c r="E43" s="2">
        <v>4</v>
      </c>
      <c r="F43" s="2">
        <f t="shared" si="0"/>
        <v>6</v>
      </c>
      <c r="G43" s="2">
        <v>-1329</v>
      </c>
    </row>
    <row r="44" spans="1:7" ht="23.25">
      <c r="A44" s="2">
        <v>40</v>
      </c>
      <c r="B44" s="2" t="s">
        <v>234</v>
      </c>
      <c r="C44" s="2" t="s">
        <v>194</v>
      </c>
      <c r="D44" s="2" t="s">
        <v>13</v>
      </c>
      <c r="E44" s="2">
        <v>3</v>
      </c>
      <c r="F44" s="2">
        <f t="shared" si="0"/>
        <v>7</v>
      </c>
      <c r="G44" s="2">
        <v>128</v>
      </c>
    </row>
    <row r="45" spans="1:7" ht="23.25">
      <c r="A45" s="2">
        <v>41</v>
      </c>
      <c r="B45" s="2" t="s">
        <v>235</v>
      </c>
      <c r="C45" s="2" t="s">
        <v>204</v>
      </c>
      <c r="D45" s="2" t="s">
        <v>117</v>
      </c>
      <c r="E45" s="2">
        <v>3</v>
      </c>
      <c r="F45" s="2">
        <f t="shared" si="0"/>
        <v>7</v>
      </c>
      <c r="G45" s="2">
        <v>-575</v>
      </c>
    </row>
    <row r="46" spans="1:7" ht="23.25">
      <c r="A46" s="2">
        <v>42</v>
      </c>
      <c r="B46" s="2" t="s">
        <v>236</v>
      </c>
      <c r="C46" s="2" t="s">
        <v>23</v>
      </c>
      <c r="D46" s="2" t="s">
        <v>10</v>
      </c>
      <c r="E46" s="2">
        <v>3</v>
      </c>
      <c r="F46" s="2">
        <f t="shared" si="0"/>
        <v>7</v>
      </c>
      <c r="G46" s="2">
        <v>-731</v>
      </c>
    </row>
    <row r="47" spans="1:7" ht="23.25">
      <c r="A47" s="2">
        <v>43</v>
      </c>
      <c r="B47" s="2" t="s">
        <v>237</v>
      </c>
      <c r="C47" s="2" t="s">
        <v>206</v>
      </c>
      <c r="D47" s="2" t="s">
        <v>11</v>
      </c>
      <c r="E47" s="2">
        <v>3</v>
      </c>
      <c r="F47" s="2">
        <f t="shared" si="0"/>
        <v>7</v>
      </c>
      <c r="G47" s="2">
        <v>-830</v>
      </c>
    </row>
    <row r="48" spans="1:7" ht="23.25">
      <c r="A48" s="2">
        <v>44</v>
      </c>
      <c r="B48" s="2" t="s">
        <v>238</v>
      </c>
      <c r="C48" s="2" t="s">
        <v>239</v>
      </c>
      <c r="D48" s="2" t="s">
        <v>13</v>
      </c>
      <c r="E48" s="2">
        <v>3</v>
      </c>
      <c r="F48" s="2">
        <f t="shared" si="0"/>
        <v>7</v>
      </c>
      <c r="G48" s="2">
        <v>-908</v>
      </c>
    </row>
    <row r="49" spans="1:7" ht="23.25">
      <c r="A49" s="2">
        <v>45</v>
      </c>
      <c r="B49" s="2" t="s">
        <v>240</v>
      </c>
      <c r="C49" s="2" t="s">
        <v>241</v>
      </c>
      <c r="D49" s="2" t="s">
        <v>10</v>
      </c>
      <c r="E49" s="2">
        <v>3</v>
      </c>
      <c r="F49" s="2">
        <f t="shared" si="0"/>
        <v>7</v>
      </c>
      <c r="G49" s="2">
        <v>-1087</v>
      </c>
    </row>
    <row r="50" spans="1:7" ht="23.25">
      <c r="A50" s="2">
        <v>46</v>
      </c>
      <c r="B50" s="2" t="s">
        <v>242</v>
      </c>
      <c r="C50" s="2" t="s">
        <v>206</v>
      </c>
      <c r="D50" s="2" t="s">
        <v>11</v>
      </c>
      <c r="E50" s="2">
        <v>3</v>
      </c>
      <c r="F50" s="2">
        <f t="shared" si="0"/>
        <v>7</v>
      </c>
      <c r="G50" s="2">
        <v>-1159</v>
      </c>
    </row>
    <row r="51" spans="1:7" ht="23.25">
      <c r="A51" s="2">
        <v>47</v>
      </c>
      <c r="B51" s="2" t="s">
        <v>243</v>
      </c>
      <c r="C51" s="2" t="s">
        <v>206</v>
      </c>
      <c r="D51" s="2" t="s">
        <v>11</v>
      </c>
      <c r="E51" s="2">
        <v>2</v>
      </c>
      <c r="F51" s="2">
        <f t="shared" si="0"/>
        <v>8</v>
      </c>
      <c r="G51" s="2">
        <v>-1188</v>
      </c>
    </row>
    <row r="52" spans="1:7" ht="23.25">
      <c r="A52" s="2">
        <v>48</v>
      </c>
      <c r="B52" s="2" t="s">
        <v>244</v>
      </c>
      <c r="C52" s="2" t="s">
        <v>239</v>
      </c>
      <c r="D52" s="2" t="s">
        <v>13</v>
      </c>
      <c r="E52" s="2">
        <v>1</v>
      </c>
      <c r="F52" s="2">
        <f t="shared" si="0"/>
        <v>9</v>
      </c>
      <c r="G52" s="2">
        <v>-1562</v>
      </c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>
      <selection activeCell="I10" sqref="I10"/>
    </sheetView>
  </sheetViews>
  <sheetFormatPr defaultRowHeight="15"/>
  <cols>
    <col min="2" max="2" width="28.5703125" customWidth="1"/>
    <col min="3" max="3" width="15.42578125" customWidth="1"/>
    <col min="4" max="4" width="16.5703125" customWidth="1"/>
    <col min="10" max="10" width="11.42578125" bestFit="1" customWidth="1"/>
    <col min="11" max="12" width="10.5703125" customWidth="1"/>
    <col min="13" max="13" width="22" bestFit="1" customWidth="1"/>
  </cols>
  <sheetData>
    <row r="1" spans="1:13" ht="34.5">
      <c r="A1" s="30" t="s">
        <v>100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ht="34.5">
      <c r="A2" s="30" t="s">
        <v>101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34.5">
      <c r="A3" s="30" t="s">
        <v>61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</row>
    <row r="4" spans="1:13" ht="26.25">
      <c r="A4" s="26" t="s">
        <v>0</v>
      </c>
      <c r="B4" s="26" t="s">
        <v>1</v>
      </c>
      <c r="C4" s="26" t="s">
        <v>5</v>
      </c>
      <c r="D4" s="26" t="s">
        <v>6</v>
      </c>
      <c r="E4" s="26" t="s">
        <v>1115</v>
      </c>
      <c r="F4" s="26" t="s">
        <v>1116</v>
      </c>
      <c r="G4" s="26" t="s">
        <v>1117</v>
      </c>
      <c r="H4" s="26" t="s">
        <v>1118</v>
      </c>
      <c r="I4" s="26" t="s">
        <v>1119</v>
      </c>
      <c r="J4" s="26" t="s">
        <v>1120</v>
      </c>
      <c r="K4" s="26" t="s">
        <v>1121</v>
      </c>
      <c r="L4" s="7" t="s">
        <v>1114</v>
      </c>
      <c r="M4" s="6" t="s">
        <v>96</v>
      </c>
    </row>
    <row r="5" spans="1:13" s="53" customFormat="1" ht="23.25" customHeight="1">
      <c r="A5" s="48">
        <v>1</v>
      </c>
      <c r="B5" s="49" t="s">
        <v>69</v>
      </c>
      <c r="C5" s="49" t="s">
        <v>62</v>
      </c>
      <c r="D5" s="49" t="s">
        <v>11</v>
      </c>
      <c r="E5" s="48">
        <v>10</v>
      </c>
      <c r="F5" s="48">
        <v>20</v>
      </c>
      <c r="G5" s="48">
        <v>30</v>
      </c>
      <c r="H5" s="48">
        <v>40</v>
      </c>
      <c r="I5" s="48">
        <v>100</v>
      </c>
      <c r="J5" s="50">
        <v>0.625</v>
      </c>
      <c r="K5" s="48">
        <v>45</v>
      </c>
      <c r="L5" s="51">
        <v>145</v>
      </c>
      <c r="M5" s="52">
        <v>4</v>
      </c>
    </row>
    <row r="6" spans="1:13" s="53" customFormat="1" ht="23.25" customHeight="1">
      <c r="A6" s="48">
        <v>2</v>
      </c>
      <c r="B6" s="49" t="s">
        <v>1122</v>
      </c>
      <c r="C6" s="49" t="s">
        <v>62</v>
      </c>
      <c r="D6" s="49" t="s">
        <v>11</v>
      </c>
      <c r="E6" s="48">
        <v>10</v>
      </c>
      <c r="F6" s="48">
        <v>20</v>
      </c>
      <c r="G6" s="48">
        <v>30</v>
      </c>
      <c r="H6" s="48">
        <v>40</v>
      </c>
      <c r="I6" s="48">
        <v>100</v>
      </c>
      <c r="J6" s="50">
        <v>0.70138888888888884</v>
      </c>
      <c r="K6" s="48">
        <v>48</v>
      </c>
      <c r="L6" s="51">
        <v>148</v>
      </c>
      <c r="M6" s="52">
        <v>1</v>
      </c>
    </row>
    <row r="7" spans="1:13" s="53" customFormat="1" ht="23.25" customHeight="1">
      <c r="A7" s="16">
        <v>3</v>
      </c>
      <c r="B7" s="49" t="s">
        <v>64</v>
      </c>
      <c r="C7" s="49" t="s">
        <v>62</v>
      </c>
      <c r="D7" s="49" t="s">
        <v>11</v>
      </c>
      <c r="E7" s="16">
        <v>10</v>
      </c>
      <c r="F7" s="16">
        <v>20</v>
      </c>
      <c r="G7" s="16">
        <v>30</v>
      </c>
      <c r="H7" s="16">
        <v>40</v>
      </c>
      <c r="I7" s="16">
        <v>100</v>
      </c>
      <c r="J7" s="54">
        <v>0.63680555555555551</v>
      </c>
      <c r="K7" s="16">
        <v>45</v>
      </c>
      <c r="L7" s="51">
        <v>145</v>
      </c>
      <c r="M7" s="52">
        <v>3</v>
      </c>
    </row>
    <row r="8" spans="1:13" s="53" customFormat="1" ht="23.25" customHeight="1">
      <c r="A8" s="48">
        <v>4</v>
      </c>
      <c r="B8" s="49" t="s">
        <v>63</v>
      </c>
      <c r="C8" s="49" t="s">
        <v>62</v>
      </c>
      <c r="D8" s="49" t="s">
        <v>11</v>
      </c>
      <c r="E8" s="48">
        <v>10</v>
      </c>
      <c r="F8" s="48">
        <v>20</v>
      </c>
      <c r="G8" s="48">
        <v>30</v>
      </c>
      <c r="H8" s="48">
        <v>40</v>
      </c>
      <c r="I8" s="48">
        <v>100</v>
      </c>
      <c r="J8" s="50">
        <v>0.68402777777777779</v>
      </c>
      <c r="K8" s="48">
        <v>48</v>
      </c>
      <c r="L8" s="51">
        <v>148</v>
      </c>
      <c r="M8" s="52">
        <v>2</v>
      </c>
    </row>
    <row r="9" spans="1:13" s="53" customFormat="1" ht="23.25" customHeight="1">
      <c r="A9" s="48">
        <v>5</v>
      </c>
      <c r="B9" s="49" t="s">
        <v>1123</v>
      </c>
      <c r="C9" s="49" t="s">
        <v>1124</v>
      </c>
      <c r="D9" s="49" t="s">
        <v>10</v>
      </c>
      <c r="E9" s="48">
        <v>10</v>
      </c>
      <c r="F9" s="48">
        <v>20</v>
      </c>
      <c r="G9" s="48">
        <v>30</v>
      </c>
      <c r="H9" s="48">
        <v>40</v>
      </c>
      <c r="I9" s="48">
        <v>100</v>
      </c>
      <c r="J9" s="50">
        <v>0.15972222222222224</v>
      </c>
      <c r="K9" s="48">
        <v>9</v>
      </c>
      <c r="L9" s="51">
        <v>109</v>
      </c>
      <c r="M9" s="52">
        <v>5</v>
      </c>
    </row>
    <row r="10" spans="1:13" ht="23.25" customHeight="1">
      <c r="A10" s="18">
        <v>6</v>
      </c>
      <c r="B10" s="19" t="s">
        <v>1125</v>
      </c>
      <c r="C10" s="19" t="s">
        <v>1124</v>
      </c>
      <c r="D10" s="19" t="s">
        <v>10</v>
      </c>
      <c r="E10" s="18">
        <v>10</v>
      </c>
      <c r="F10" s="18">
        <v>20</v>
      </c>
      <c r="G10" s="18">
        <v>30</v>
      </c>
      <c r="H10" s="18">
        <v>40</v>
      </c>
      <c r="I10" s="18">
        <v>100</v>
      </c>
      <c r="J10" s="20">
        <v>0.13333333333333333</v>
      </c>
      <c r="K10" s="18">
        <v>9</v>
      </c>
      <c r="L10" s="21">
        <v>109</v>
      </c>
      <c r="M10" s="1"/>
    </row>
    <row r="11" spans="1:13" ht="23.25" customHeight="1">
      <c r="A11" s="39">
        <v>7</v>
      </c>
      <c r="B11" s="22" t="s">
        <v>1126</v>
      </c>
      <c r="C11" s="22" t="s">
        <v>62</v>
      </c>
      <c r="D11" s="22" t="s">
        <v>11</v>
      </c>
      <c r="E11" s="23">
        <v>10</v>
      </c>
      <c r="F11" s="23">
        <v>20</v>
      </c>
      <c r="G11" s="23"/>
      <c r="H11" s="23">
        <v>40</v>
      </c>
      <c r="I11" s="23">
        <v>70</v>
      </c>
      <c r="J11" s="24"/>
      <c r="K11" s="23"/>
      <c r="L11" s="25">
        <v>70</v>
      </c>
      <c r="M11" s="1"/>
    </row>
    <row r="12" spans="1:13" ht="23.25" customHeight="1">
      <c r="A12" s="41"/>
      <c r="B12" s="22" t="s">
        <v>1127</v>
      </c>
      <c r="C12" s="22" t="s">
        <v>1128</v>
      </c>
      <c r="D12" s="22" t="s">
        <v>20</v>
      </c>
      <c r="E12" s="23">
        <v>10</v>
      </c>
      <c r="F12" s="23">
        <v>20</v>
      </c>
      <c r="G12" s="23"/>
      <c r="H12" s="23">
        <v>40</v>
      </c>
      <c r="I12" s="23">
        <v>70</v>
      </c>
      <c r="J12" s="24"/>
      <c r="K12" s="23"/>
      <c r="L12" s="25">
        <v>70</v>
      </c>
      <c r="M12" s="1"/>
    </row>
    <row r="13" spans="1:13" ht="23.25" customHeight="1">
      <c r="A13" s="39">
        <v>9</v>
      </c>
      <c r="B13" s="22" t="s">
        <v>1129</v>
      </c>
      <c r="C13" s="22" t="s">
        <v>62</v>
      </c>
      <c r="D13" s="22" t="s">
        <v>11</v>
      </c>
      <c r="E13" s="23">
        <v>10</v>
      </c>
      <c r="F13" s="23">
        <v>20</v>
      </c>
      <c r="G13" s="23">
        <v>30</v>
      </c>
      <c r="H13" s="23"/>
      <c r="I13" s="23">
        <v>60</v>
      </c>
      <c r="J13" s="24"/>
      <c r="K13" s="23"/>
      <c r="L13" s="25">
        <v>60</v>
      </c>
      <c r="M13" s="1"/>
    </row>
    <row r="14" spans="1:13" ht="23.25" customHeight="1">
      <c r="A14" s="41"/>
      <c r="B14" s="22" t="s">
        <v>66</v>
      </c>
      <c r="C14" s="22" t="s">
        <v>62</v>
      </c>
      <c r="D14" s="22" t="s">
        <v>11</v>
      </c>
      <c r="E14" s="23">
        <v>10</v>
      </c>
      <c r="F14" s="23">
        <v>20</v>
      </c>
      <c r="G14" s="23">
        <v>30</v>
      </c>
      <c r="H14" s="23"/>
      <c r="I14" s="23">
        <v>60</v>
      </c>
      <c r="J14" s="24"/>
      <c r="K14" s="23"/>
      <c r="L14" s="25">
        <v>60</v>
      </c>
      <c r="M14" s="1"/>
    </row>
    <row r="15" spans="1:13" ht="23.25" customHeight="1">
      <c r="A15" s="23">
        <v>11</v>
      </c>
      <c r="B15" s="22" t="s">
        <v>1130</v>
      </c>
      <c r="C15" s="22" t="s">
        <v>131</v>
      </c>
      <c r="D15" s="22" t="s">
        <v>10</v>
      </c>
      <c r="E15" s="23">
        <v>10</v>
      </c>
      <c r="F15" s="23"/>
      <c r="G15" s="23"/>
      <c r="H15" s="23">
        <v>40</v>
      </c>
      <c r="I15" s="23">
        <v>50</v>
      </c>
      <c r="J15" s="24"/>
      <c r="K15" s="23"/>
      <c r="L15" s="25">
        <v>50</v>
      </c>
      <c r="M15" s="1"/>
    </row>
    <row r="16" spans="1:13" ht="23.25" customHeight="1">
      <c r="A16" s="39">
        <v>12</v>
      </c>
      <c r="B16" s="22" t="s">
        <v>1131</v>
      </c>
      <c r="C16" s="22" t="s">
        <v>1124</v>
      </c>
      <c r="D16" s="22" t="s">
        <v>10</v>
      </c>
      <c r="E16" s="23">
        <v>10</v>
      </c>
      <c r="F16" s="23">
        <v>20</v>
      </c>
      <c r="G16" s="23"/>
      <c r="H16" s="23"/>
      <c r="I16" s="23">
        <v>30</v>
      </c>
      <c r="J16" s="24"/>
      <c r="K16" s="23"/>
      <c r="L16" s="25">
        <v>30</v>
      </c>
      <c r="M16" s="1"/>
    </row>
    <row r="17" spans="1:13" ht="23.25" customHeight="1">
      <c r="A17" s="41"/>
      <c r="B17" s="22" t="s">
        <v>1132</v>
      </c>
      <c r="C17" s="22" t="s">
        <v>1124</v>
      </c>
      <c r="D17" s="22" t="s">
        <v>10</v>
      </c>
      <c r="E17" s="23">
        <v>10</v>
      </c>
      <c r="F17" s="23">
        <v>20</v>
      </c>
      <c r="G17" s="23"/>
      <c r="H17" s="23"/>
      <c r="I17" s="23">
        <v>30</v>
      </c>
      <c r="J17" s="24"/>
      <c r="K17" s="23"/>
      <c r="L17" s="25">
        <v>30</v>
      </c>
      <c r="M17" s="1"/>
    </row>
    <row r="18" spans="1:13" ht="23.25" customHeight="1">
      <c r="A18" s="15">
        <v>14</v>
      </c>
      <c r="B18" s="22" t="s">
        <v>1133</v>
      </c>
      <c r="C18" s="22" t="s">
        <v>1128</v>
      </c>
      <c r="D18" s="22" t="s">
        <v>20</v>
      </c>
      <c r="E18" s="23"/>
      <c r="F18" s="23"/>
      <c r="G18" s="23">
        <v>30</v>
      </c>
      <c r="H18" s="23"/>
      <c r="I18" s="23">
        <v>30</v>
      </c>
      <c r="J18" s="24"/>
      <c r="K18" s="23"/>
      <c r="L18" s="25">
        <v>30</v>
      </c>
      <c r="M18" s="1"/>
    </row>
    <row r="19" spans="1:13" ht="23.25" customHeight="1">
      <c r="A19" s="42">
        <v>15</v>
      </c>
      <c r="B19" s="22" t="s">
        <v>1134</v>
      </c>
      <c r="C19" s="22" t="s">
        <v>1128</v>
      </c>
      <c r="D19" s="22" t="s">
        <v>20</v>
      </c>
      <c r="E19" s="23">
        <v>10</v>
      </c>
      <c r="F19" s="23"/>
      <c r="G19" s="23"/>
      <c r="H19" s="23"/>
      <c r="I19" s="23">
        <v>10</v>
      </c>
      <c r="J19" s="24"/>
      <c r="K19" s="23"/>
      <c r="L19" s="25">
        <v>10</v>
      </c>
      <c r="M19" s="1"/>
    </row>
    <row r="20" spans="1:13" ht="23.25" customHeight="1">
      <c r="A20" s="43"/>
      <c r="B20" s="22" t="s">
        <v>1135</v>
      </c>
      <c r="C20" s="22" t="s">
        <v>1128</v>
      </c>
      <c r="D20" s="22" t="s">
        <v>20</v>
      </c>
      <c r="E20" s="23">
        <v>10</v>
      </c>
      <c r="F20" s="23"/>
      <c r="G20" s="23"/>
      <c r="H20" s="23"/>
      <c r="I20" s="23">
        <v>10</v>
      </c>
      <c r="J20" s="24"/>
      <c r="K20" s="23"/>
      <c r="L20" s="25">
        <v>10</v>
      </c>
      <c r="M20" s="1"/>
    </row>
    <row r="21" spans="1:13" ht="23.25" customHeight="1">
      <c r="A21" s="39">
        <v>17</v>
      </c>
      <c r="B21" s="22" t="s">
        <v>1136</v>
      </c>
      <c r="C21" s="22" t="s">
        <v>1229</v>
      </c>
      <c r="D21" s="22" t="s">
        <v>18</v>
      </c>
      <c r="E21" s="23">
        <v>0</v>
      </c>
      <c r="F21" s="23"/>
      <c r="G21" s="23"/>
      <c r="H21" s="23"/>
      <c r="I21" s="23">
        <v>0</v>
      </c>
      <c r="J21" s="24"/>
      <c r="K21" s="23"/>
      <c r="L21" s="25">
        <v>0</v>
      </c>
      <c r="M21" s="1"/>
    </row>
    <row r="22" spans="1:13" ht="23.25" customHeight="1">
      <c r="A22" s="40"/>
      <c r="B22" s="22" t="s">
        <v>1137</v>
      </c>
      <c r="C22" s="22" t="s">
        <v>17</v>
      </c>
      <c r="D22" s="22" t="s">
        <v>10</v>
      </c>
      <c r="E22" s="23">
        <v>0</v>
      </c>
      <c r="F22" s="23"/>
      <c r="G22" s="23"/>
      <c r="H22" s="23"/>
      <c r="I22" s="23">
        <v>0</v>
      </c>
      <c r="J22" s="24"/>
      <c r="K22" s="23"/>
      <c r="L22" s="25">
        <v>0</v>
      </c>
    </row>
    <row r="23" spans="1:13" ht="23.25" customHeight="1">
      <c r="A23" s="41"/>
      <c r="B23" s="22" t="s">
        <v>1138</v>
      </c>
      <c r="C23" s="22" t="s">
        <v>17</v>
      </c>
      <c r="D23" s="22" t="s">
        <v>10</v>
      </c>
      <c r="E23" s="23">
        <v>0</v>
      </c>
      <c r="F23" s="23"/>
      <c r="G23" s="23"/>
      <c r="H23" s="23"/>
      <c r="I23" s="23">
        <v>0</v>
      </c>
      <c r="J23" s="24"/>
      <c r="K23" s="23"/>
      <c r="L23" s="25">
        <v>0</v>
      </c>
    </row>
  </sheetData>
  <sortState ref="A5:M9">
    <sortCondition ref="A5:A9"/>
  </sortState>
  <mergeCells count="8">
    <mergeCell ref="A21:A23"/>
    <mergeCell ref="A1:M1"/>
    <mergeCell ref="A2:M2"/>
    <mergeCell ref="A3:M3"/>
    <mergeCell ref="A11:A12"/>
    <mergeCell ref="A13:A14"/>
    <mergeCell ref="A16:A17"/>
    <mergeCell ref="A19:A20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workbookViewId="0">
      <selection activeCell="H13" sqref="H13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2" width="10.5703125" customWidth="1"/>
    <col min="13" max="13" width="20.140625" customWidth="1"/>
  </cols>
  <sheetData>
    <row r="1" spans="1:13" s="17" customFormat="1" ht="34.5">
      <c r="A1" s="30" t="s">
        <v>100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17" customFormat="1" ht="34.5">
      <c r="A2" s="30" t="s">
        <v>101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s="17" customFormat="1" ht="34.5">
      <c r="A3" s="30" t="s">
        <v>81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</row>
    <row r="4" spans="1:13" s="5" customFormat="1" ht="26.25">
      <c r="A4" s="26" t="s">
        <v>0</v>
      </c>
      <c r="B4" s="26" t="s">
        <v>1</v>
      </c>
      <c r="C4" s="26" t="s">
        <v>5</v>
      </c>
      <c r="D4" s="26" t="s">
        <v>6</v>
      </c>
      <c r="E4" s="26" t="s">
        <v>1115</v>
      </c>
      <c r="F4" s="26" t="s">
        <v>1116</v>
      </c>
      <c r="G4" s="26" t="s">
        <v>1117</v>
      </c>
      <c r="H4" s="26" t="s">
        <v>1118</v>
      </c>
      <c r="I4" s="26" t="s">
        <v>1119</v>
      </c>
      <c r="J4" s="26" t="s">
        <v>1120</v>
      </c>
      <c r="K4" s="26" t="s">
        <v>1121</v>
      </c>
      <c r="L4" s="7" t="s">
        <v>1114</v>
      </c>
      <c r="M4" s="6" t="s">
        <v>96</v>
      </c>
    </row>
    <row r="5" spans="1:13" s="17" customFormat="1" ht="23.25" customHeight="1">
      <c r="A5" s="16">
        <v>1</v>
      </c>
      <c r="B5" s="49" t="s">
        <v>1142</v>
      </c>
      <c r="C5" s="49" t="s">
        <v>247</v>
      </c>
      <c r="D5" s="49" t="s">
        <v>1141</v>
      </c>
      <c r="E5" s="16">
        <v>10</v>
      </c>
      <c r="F5" s="16">
        <v>20</v>
      </c>
      <c r="G5" s="16">
        <v>30</v>
      </c>
      <c r="H5" s="16">
        <v>40</v>
      </c>
      <c r="I5" s="48">
        <f t="shared" ref="I5" si="0">SUM(E5:H5)</f>
        <v>100</v>
      </c>
      <c r="J5" s="54">
        <v>0.61041666666666672</v>
      </c>
      <c r="K5" s="16">
        <v>42</v>
      </c>
      <c r="L5" s="51">
        <f t="shared" ref="L5" si="1">E5+F5+G5+H5+K5</f>
        <v>142</v>
      </c>
      <c r="M5" s="52">
        <v>3</v>
      </c>
    </row>
    <row r="6" spans="1:13" ht="23.25" customHeight="1">
      <c r="A6" s="48">
        <v>2</v>
      </c>
      <c r="B6" s="49" t="s">
        <v>1140</v>
      </c>
      <c r="C6" s="49" t="s">
        <v>247</v>
      </c>
      <c r="D6" s="49" t="s">
        <v>1141</v>
      </c>
      <c r="E6" s="48">
        <v>10</v>
      </c>
      <c r="F6" s="48">
        <v>20</v>
      </c>
      <c r="G6" s="48">
        <v>30</v>
      </c>
      <c r="H6" s="48">
        <v>40</v>
      </c>
      <c r="I6" s="48">
        <f>SUM(E6:H6)</f>
        <v>100</v>
      </c>
      <c r="J6" s="50">
        <v>0.71875</v>
      </c>
      <c r="K6" s="48">
        <v>51</v>
      </c>
      <c r="L6" s="51">
        <f>E6+F6+G6+H6+K6</f>
        <v>151</v>
      </c>
      <c r="M6" s="52">
        <v>2</v>
      </c>
    </row>
    <row r="7" spans="1:13" ht="23.25" customHeight="1">
      <c r="A7" s="48">
        <v>3</v>
      </c>
      <c r="B7" s="49" t="s">
        <v>70</v>
      </c>
      <c r="C7" s="49" t="s">
        <v>71</v>
      </c>
      <c r="D7" s="49" t="s">
        <v>11</v>
      </c>
      <c r="E7" s="48">
        <v>10</v>
      </c>
      <c r="F7" s="48">
        <v>20</v>
      </c>
      <c r="G7" s="48">
        <v>30</v>
      </c>
      <c r="H7" s="48">
        <v>40</v>
      </c>
      <c r="I7" s="48">
        <f t="shared" ref="I7:I50" si="2">SUM(E7:H7)</f>
        <v>100</v>
      </c>
      <c r="J7" s="50">
        <v>0.7944444444444444</v>
      </c>
      <c r="K7" s="48">
        <v>57</v>
      </c>
      <c r="L7" s="51">
        <f t="shared" ref="L7:L50" si="3">E7+F7+G7+H7+K7</f>
        <v>157</v>
      </c>
      <c r="M7" s="52">
        <v>1</v>
      </c>
    </row>
    <row r="8" spans="1:13" ht="23.25" customHeight="1">
      <c r="A8" s="48">
        <v>4</v>
      </c>
      <c r="B8" s="49" t="s">
        <v>1143</v>
      </c>
      <c r="C8" s="49" t="s">
        <v>247</v>
      </c>
      <c r="D8" s="49" t="s">
        <v>1141</v>
      </c>
      <c r="E8" s="48">
        <v>10</v>
      </c>
      <c r="F8" s="48">
        <v>20</v>
      </c>
      <c r="G8" s="48">
        <v>30</v>
      </c>
      <c r="H8" s="48">
        <v>40</v>
      </c>
      <c r="I8" s="48">
        <f t="shared" si="2"/>
        <v>100</v>
      </c>
      <c r="J8" s="50">
        <v>0.60069444444444442</v>
      </c>
      <c r="K8" s="48">
        <v>42</v>
      </c>
      <c r="L8" s="51">
        <f t="shared" si="3"/>
        <v>142</v>
      </c>
      <c r="M8" s="52">
        <v>4</v>
      </c>
    </row>
    <row r="9" spans="1:13" ht="23.25" customHeight="1">
      <c r="A9" s="48">
        <v>5</v>
      </c>
      <c r="B9" s="49" t="s">
        <v>1144</v>
      </c>
      <c r="C9" s="49" t="s">
        <v>44</v>
      </c>
      <c r="D9" s="49" t="s">
        <v>35</v>
      </c>
      <c r="E9" s="48">
        <v>10</v>
      </c>
      <c r="F9" s="48">
        <v>20</v>
      </c>
      <c r="G9" s="48">
        <v>30</v>
      </c>
      <c r="H9" s="48">
        <v>40</v>
      </c>
      <c r="I9" s="48">
        <f t="shared" si="2"/>
        <v>100</v>
      </c>
      <c r="J9" s="50">
        <v>0.41875000000000001</v>
      </c>
      <c r="K9" s="48">
        <v>30</v>
      </c>
      <c r="L9" s="51">
        <f t="shared" si="3"/>
        <v>130</v>
      </c>
      <c r="M9" s="52">
        <v>5</v>
      </c>
    </row>
    <row r="10" spans="1:13" ht="23.25" customHeight="1">
      <c r="A10" s="18">
        <v>6</v>
      </c>
      <c r="B10" s="19" t="s">
        <v>77</v>
      </c>
      <c r="C10" s="19" t="s">
        <v>43</v>
      </c>
      <c r="D10" s="19" t="s">
        <v>14</v>
      </c>
      <c r="E10" s="18">
        <v>10</v>
      </c>
      <c r="F10" s="18">
        <v>20</v>
      </c>
      <c r="G10" s="18">
        <v>30</v>
      </c>
      <c r="H10" s="18">
        <v>40</v>
      </c>
      <c r="I10" s="18">
        <f t="shared" si="2"/>
        <v>100</v>
      </c>
      <c r="J10" s="20">
        <v>0.21805555555555556</v>
      </c>
      <c r="K10" s="18">
        <v>15</v>
      </c>
      <c r="L10" s="21">
        <f t="shared" si="3"/>
        <v>115</v>
      </c>
    </row>
    <row r="11" spans="1:13" ht="23.25" customHeight="1">
      <c r="A11" s="23">
        <v>7</v>
      </c>
      <c r="B11" s="22" t="s">
        <v>1145</v>
      </c>
      <c r="C11" s="22" t="s">
        <v>33</v>
      </c>
      <c r="D11" s="22" t="s">
        <v>8</v>
      </c>
      <c r="E11" s="23">
        <v>10</v>
      </c>
      <c r="F11" s="23">
        <v>20</v>
      </c>
      <c r="G11" s="23">
        <v>30</v>
      </c>
      <c r="H11" s="23">
        <v>40</v>
      </c>
      <c r="I11" s="23">
        <f t="shared" si="2"/>
        <v>100</v>
      </c>
      <c r="J11" s="24">
        <v>0.19999999999999998</v>
      </c>
      <c r="K11" s="23">
        <v>12</v>
      </c>
      <c r="L11" s="25">
        <f t="shared" si="3"/>
        <v>112</v>
      </c>
    </row>
    <row r="12" spans="1:13" ht="23.25" customHeight="1">
      <c r="A12" s="23">
        <v>8</v>
      </c>
      <c r="B12" s="22" t="s">
        <v>1146</v>
      </c>
      <c r="C12" s="22" t="s">
        <v>1147</v>
      </c>
      <c r="D12" s="22" t="s">
        <v>11</v>
      </c>
      <c r="E12" s="23">
        <v>10</v>
      </c>
      <c r="F12" s="23">
        <v>20</v>
      </c>
      <c r="G12" s="23">
        <v>30</v>
      </c>
      <c r="H12" s="23">
        <v>40</v>
      </c>
      <c r="I12" s="23">
        <f t="shared" si="2"/>
        <v>100</v>
      </c>
      <c r="J12" s="24">
        <v>0.19444444444444445</v>
      </c>
      <c r="K12" s="23">
        <v>12</v>
      </c>
      <c r="L12" s="25">
        <f t="shared" si="3"/>
        <v>112</v>
      </c>
    </row>
    <row r="13" spans="1:13" ht="23.25" customHeight="1">
      <c r="A13" s="23">
        <v>9</v>
      </c>
      <c r="B13" s="22" t="s">
        <v>899</v>
      </c>
      <c r="C13" s="22" t="s">
        <v>247</v>
      </c>
      <c r="D13" s="22" t="s">
        <v>1141</v>
      </c>
      <c r="E13" s="23">
        <v>10</v>
      </c>
      <c r="F13" s="23">
        <v>20</v>
      </c>
      <c r="G13" s="23">
        <v>30</v>
      </c>
      <c r="H13" s="23">
        <v>40</v>
      </c>
      <c r="I13" s="23">
        <f t="shared" si="2"/>
        <v>100</v>
      </c>
      <c r="J13" s="24">
        <v>0.16874999999999998</v>
      </c>
      <c r="K13" s="23">
        <v>12</v>
      </c>
      <c r="L13" s="25">
        <f t="shared" si="3"/>
        <v>112</v>
      </c>
    </row>
    <row r="14" spans="1:13" ht="23.25" customHeight="1">
      <c r="A14" s="23">
        <v>10</v>
      </c>
      <c r="B14" s="22" t="s">
        <v>76</v>
      </c>
      <c r="C14" s="22" t="s">
        <v>1148</v>
      </c>
      <c r="D14" s="22" t="s">
        <v>12</v>
      </c>
      <c r="E14" s="23">
        <v>10</v>
      </c>
      <c r="F14" s="23">
        <v>20</v>
      </c>
      <c r="G14" s="23">
        <v>30</v>
      </c>
      <c r="H14" s="23">
        <v>40</v>
      </c>
      <c r="I14" s="23">
        <f t="shared" si="2"/>
        <v>100</v>
      </c>
      <c r="J14" s="24"/>
      <c r="K14" s="23"/>
      <c r="L14" s="25">
        <f t="shared" si="3"/>
        <v>100</v>
      </c>
    </row>
    <row r="15" spans="1:13" ht="23.25" customHeight="1">
      <c r="A15" s="23">
        <v>11</v>
      </c>
      <c r="B15" s="22" t="s">
        <v>1149</v>
      </c>
      <c r="C15" s="22" t="s">
        <v>52</v>
      </c>
      <c r="D15" s="22" t="s">
        <v>7</v>
      </c>
      <c r="E15" s="23"/>
      <c r="F15" s="23">
        <v>20</v>
      </c>
      <c r="G15" s="23">
        <v>30</v>
      </c>
      <c r="H15" s="23">
        <v>40</v>
      </c>
      <c r="I15" s="23">
        <f t="shared" si="2"/>
        <v>90</v>
      </c>
      <c r="J15" s="24"/>
      <c r="K15" s="23"/>
      <c r="L15" s="25">
        <f t="shared" si="3"/>
        <v>90</v>
      </c>
    </row>
    <row r="16" spans="1:13" ht="23.25" customHeight="1">
      <c r="A16" s="39">
        <v>12</v>
      </c>
      <c r="B16" s="22" t="s">
        <v>67</v>
      </c>
      <c r="C16" s="22" t="s">
        <v>68</v>
      </c>
      <c r="D16" s="22" t="s">
        <v>10</v>
      </c>
      <c r="E16" s="23">
        <v>10</v>
      </c>
      <c r="F16" s="23">
        <v>20</v>
      </c>
      <c r="G16" s="23"/>
      <c r="H16" s="23">
        <v>40</v>
      </c>
      <c r="I16" s="23">
        <f t="shared" si="2"/>
        <v>70</v>
      </c>
      <c r="J16" s="24"/>
      <c r="K16" s="23"/>
      <c r="L16" s="25">
        <f t="shared" si="3"/>
        <v>70</v>
      </c>
    </row>
    <row r="17" spans="1:12" ht="23.25" customHeight="1">
      <c r="A17" s="41"/>
      <c r="B17" s="22" t="s">
        <v>248</v>
      </c>
      <c r="C17" s="22" t="s">
        <v>247</v>
      </c>
      <c r="D17" s="22" t="s">
        <v>1141</v>
      </c>
      <c r="E17" s="23">
        <v>10</v>
      </c>
      <c r="F17" s="23">
        <v>20</v>
      </c>
      <c r="G17" s="23"/>
      <c r="H17" s="23">
        <v>40</v>
      </c>
      <c r="I17" s="23">
        <f t="shared" si="2"/>
        <v>70</v>
      </c>
      <c r="J17" s="24"/>
      <c r="K17" s="23"/>
      <c r="L17" s="25">
        <f t="shared" si="3"/>
        <v>70</v>
      </c>
    </row>
    <row r="18" spans="1:12" ht="23.25" customHeight="1">
      <c r="A18" s="15">
        <v>14</v>
      </c>
      <c r="B18" s="22" t="s">
        <v>1150</v>
      </c>
      <c r="C18" s="22" t="s">
        <v>71</v>
      </c>
      <c r="D18" s="22" t="s">
        <v>11</v>
      </c>
      <c r="E18" s="23">
        <v>10</v>
      </c>
      <c r="F18" s="23">
        <v>20</v>
      </c>
      <c r="G18" s="23">
        <v>30</v>
      </c>
      <c r="H18" s="23"/>
      <c r="I18" s="23">
        <f t="shared" si="2"/>
        <v>60</v>
      </c>
      <c r="J18" s="24"/>
      <c r="K18" s="23"/>
      <c r="L18" s="25">
        <f t="shared" si="3"/>
        <v>60</v>
      </c>
    </row>
    <row r="19" spans="1:12" ht="23.25" customHeight="1">
      <c r="A19" s="23">
        <v>15</v>
      </c>
      <c r="B19" s="22" t="s">
        <v>1151</v>
      </c>
      <c r="C19" s="22" t="s">
        <v>247</v>
      </c>
      <c r="D19" s="22" t="s">
        <v>1141</v>
      </c>
      <c r="E19" s="23">
        <v>10</v>
      </c>
      <c r="F19" s="23"/>
      <c r="G19" s="23"/>
      <c r="H19" s="23">
        <v>40</v>
      </c>
      <c r="I19" s="23">
        <f t="shared" si="2"/>
        <v>50</v>
      </c>
      <c r="J19" s="24"/>
      <c r="K19" s="23"/>
      <c r="L19" s="25">
        <f t="shared" si="3"/>
        <v>50</v>
      </c>
    </row>
    <row r="20" spans="1:12" ht="23.25" customHeight="1">
      <c r="A20" s="23">
        <v>16</v>
      </c>
      <c r="B20" s="22" t="s">
        <v>1152</v>
      </c>
      <c r="C20" s="22" t="s">
        <v>247</v>
      </c>
      <c r="D20" s="22" t="s">
        <v>1141</v>
      </c>
      <c r="E20" s="23">
        <v>10</v>
      </c>
      <c r="F20" s="23"/>
      <c r="G20" s="23">
        <v>30</v>
      </c>
      <c r="H20" s="23"/>
      <c r="I20" s="23">
        <f t="shared" si="2"/>
        <v>40</v>
      </c>
      <c r="J20" s="24"/>
      <c r="K20" s="23"/>
      <c r="L20" s="25">
        <f t="shared" si="3"/>
        <v>40</v>
      </c>
    </row>
    <row r="21" spans="1:12" ht="23.25" customHeight="1">
      <c r="A21" s="39">
        <v>17</v>
      </c>
      <c r="B21" s="22" t="s">
        <v>73</v>
      </c>
      <c r="C21" s="22" t="s">
        <v>32</v>
      </c>
      <c r="D21" s="22" t="s">
        <v>20</v>
      </c>
      <c r="E21" s="23"/>
      <c r="F21" s="23"/>
      <c r="G21" s="23">
        <v>30</v>
      </c>
      <c r="H21" s="23"/>
      <c r="I21" s="23">
        <f t="shared" si="2"/>
        <v>30</v>
      </c>
      <c r="J21" s="24"/>
      <c r="K21" s="23"/>
      <c r="L21" s="25">
        <f t="shared" si="3"/>
        <v>30</v>
      </c>
    </row>
    <row r="22" spans="1:12" ht="23.25" customHeight="1">
      <c r="A22" s="40"/>
      <c r="B22" s="22" t="s">
        <v>900</v>
      </c>
      <c r="C22" s="22" t="s">
        <v>247</v>
      </c>
      <c r="D22" s="22" t="s">
        <v>1141</v>
      </c>
      <c r="E22" s="23">
        <v>10</v>
      </c>
      <c r="F22" s="23">
        <v>20</v>
      </c>
      <c r="G22" s="23"/>
      <c r="H22" s="23"/>
      <c r="I22" s="23">
        <f t="shared" si="2"/>
        <v>30</v>
      </c>
      <c r="J22" s="24"/>
      <c r="K22" s="23"/>
      <c r="L22" s="25">
        <f t="shared" si="3"/>
        <v>30</v>
      </c>
    </row>
    <row r="23" spans="1:12" ht="23.25" customHeight="1">
      <c r="A23" s="40"/>
      <c r="B23" s="22" t="s">
        <v>79</v>
      </c>
      <c r="C23" s="22" t="s">
        <v>1147</v>
      </c>
      <c r="D23" s="22" t="s">
        <v>11</v>
      </c>
      <c r="E23" s="23">
        <v>10</v>
      </c>
      <c r="F23" s="23">
        <v>20</v>
      </c>
      <c r="G23" s="23"/>
      <c r="H23" s="23"/>
      <c r="I23" s="23">
        <f t="shared" si="2"/>
        <v>30</v>
      </c>
      <c r="J23" s="24"/>
      <c r="K23" s="23"/>
      <c r="L23" s="25">
        <f t="shared" si="3"/>
        <v>30</v>
      </c>
    </row>
    <row r="24" spans="1:12" ht="23.25" customHeight="1">
      <c r="A24" s="40"/>
      <c r="B24" s="22" t="s">
        <v>1153</v>
      </c>
      <c r="C24" s="22" t="s">
        <v>247</v>
      </c>
      <c r="D24" s="22" t="s">
        <v>1141</v>
      </c>
      <c r="E24" s="23">
        <v>10</v>
      </c>
      <c r="F24" s="23">
        <v>20</v>
      </c>
      <c r="G24" s="23"/>
      <c r="H24" s="23"/>
      <c r="I24" s="23">
        <f t="shared" si="2"/>
        <v>30</v>
      </c>
      <c r="J24" s="24"/>
      <c r="K24" s="23"/>
      <c r="L24" s="25">
        <f t="shared" si="3"/>
        <v>30</v>
      </c>
    </row>
    <row r="25" spans="1:12" ht="23.25" customHeight="1">
      <c r="A25" s="40"/>
      <c r="B25" s="22" t="s">
        <v>1154</v>
      </c>
      <c r="C25" s="22" t="s">
        <v>32</v>
      </c>
      <c r="D25" s="22" t="s">
        <v>20</v>
      </c>
      <c r="E25" s="23">
        <v>10</v>
      </c>
      <c r="F25" s="23">
        <v>20</v>
      </c>
      <c r="G25" s="23"/>
      <c r="H25" s="23"/>
      <c r="I25" s="23">
        <f t="shared" si="2"/>
        <v>30</v>
      </c>
      <c r="J25" s="24"/>
      <c r="K25" s="23"/>
      <c r="L25" s="25">
        <f t="shared" si="3"/>
        <v>30</v>
      </c>
    </row>
    <row r="26" spans="1:12" ht="23.25" customHeight="1">
      <c r="A26" s="40"/>
      <c r="B26" s="22" t="s">
        <v>891</v>
      </c>
      <c r="C26" s="22" t="s">
        <v>247</v>
      </c>
      <c r="D26" s="22" t="s">
        <v>1141</v>
      </c>
      <c r="E26" s="23">
        <v>10</v>
      </c>
      <c r="F26" s="23">
        <v>20</v>
      </c>
      <c r="G26" s="23"/>
      <c r="H26" s="23"/>
      <c r="I26" s="23">
        <f t="shared" si="2"/>
        <v>30</v>
      </c>
      <c r="J26" s="24"/>
      <c r="K26" s="23"/>
      <c r="L26" s="25">
        <f t="shared" si="3"/>
        <v>30</v>
      </c>
    </row>
    <row r="27" spans="1:12" ht="23.25" customHeight="1">
      <c r="A27" s="41"/>
      <c r="B27" s="22" t="s">
        <v>1155</v>
      </c>
      <c r="C27" s="22" t="s">
        <v>36</v>
      </c>
      <c r="D27" s="22" t="s">
        <v>8</v>
      </c>
      <c r="E27" s="23">
        <v>10</v>
      </c>
      <c r="F27" s="23">
        <v>20</v>
      </c>
      <c r="G27" s="23"/>
      <c r="H27" s="23"/>
      <c r="I27" s="23">
        <f t="shared" si="2"/>
        <v>30</v>
      </c>
      <c r="J27" s="24"/>
      <c r="K27" s="23"/>
      <c r="L27" s="25">
        <f t="shared" si="3"/>
        <v>30</v>
      </c>
    </row>
    <row r="28" spans="1:12" ht="23.25" customHeight="1">
      <c r="A28" s="39">
        <v>24</v>
      </c>
      <c r="B28" s="22" t="s">
        <v>1156</v>
      </c>
      <c r="C28" s="22" t="s">
        <v>1148</v>
      </c>
      <c r="D28" s="22" t="s">
        <v>12</v>
      </c>
      <c r="E28" s="23"/>
      <c r="F28" s="23">
        <v>20</v>
      </c>
      <c r="G28" s="23"/>
      <c r="H28" s="23"/>
      <c r="I28" s="23">
        <f t="shared" si="2"/>
        <v>20</v>
      </c>
      <c r="J28" s="24"/>
      <c r="K28" s="23"/>
      <c r="L28" s="25">
        <f t="shared" si="3"/>
        <v>20</v>
      </c>
    </row>
    <row r="29" spans="1:12" ht="23.25" customHeight="1">
      <c r="A29" s="41"/>
      <c r="B29" s="22" t="s">
        <v>1157</v>
      </c>
      <c r="C29" s="22" t="s">
        <v>71</v>
      </c>
      <c r="D29" s="22" t="s">
        <v>11</v>
      </c>
      <c r="E29" s="23"/>
      <c r="F29" s="23">
        <v>20</v>
      </c>
      <c r="G29" s="23"/>
      <c r="H29" s="23"/>
      <c r="I29" s="23">
        <f t="shared" si="2"/>
        <v>20</v>
      </c>
      <c r="J29" s="24"/>
      <c r="K29" s="23"/>
      <c r="L29" s="27">
        <f t="shared" si="3"/>
        <v>20</v>
      </c>
    </row>
    <row r="30" spans="1:12" ht="23.25" customHeight="1">
      <c r="A30" s="39">
        <v>26</v>
      </c>
      <c r="B30" s="22" t="s">
        <v>1158</v>
      </c>
      <c r="C30" s="22" t="s">
        <v>32</v>
      </c>
      <c r="D30" s="22" t="s">
        <v>20</v>
      </c>
      <c r="E30" s="23">
        <v>10</v>
      </c>
      <c r="F30" s="23"/>
      <c r="G30" s="23"/>
      <c r="H30" s="23"/>
      <c r="I30" s="23">
        <f t="shared" si="2"/>
        <v>10</v>
      </c>
      <c r="J30" s="24"/>
      <c r="K30" s="23"/>
      <c r="L30" s="27">
        <f t="shared" si="3"/>
        <v>10</v>
      </c>
    </row>
    <row r="31" spans="1:12" ht="23.25" customHeight="1">
      <c r="A31" s="40"/>
      <c r="B31" s="22" t="s">
        <v>1159</v>
      </c>
      <c r="C31" s="22" t="s">
        <v>1160</v>
      </c>
      <c r="D31" s="22" t="s">
        <v>11</v>
      </c>
      <c r="E31" s="23">
        <v>10</v>
      </c>
      <c r="F31" s="23"/>
      <c r="G31" s="23"/>
      <c r="H31" s="23"/>
      <c r="I31" s="23">
        <f t="shared" si="2"/>
        <v>10</v>
      </c>
      <c r="J31" s="24"/>
      <c r="K31" s="23"/>
      <c r="L31" s="27">
        <f t="shared" si="3"/>
        <v>10</v>
      </c>
    </row>
    <row r="32" spans="1:12" ht="23.25" customHeight="1">
      <c r="A32" s="40"/>
      <c r="B32" s="22" t="s">
        <v>1161</v>
      </c>
      <c r="C32" s="22" t="s">
        <v>1162</v>
      </c>
      <c r="D32" s="22" t="s">
        <v>1141</v>
      </c>
      <c r="E32" s="23">
        <v>10</v>
      </c>
      <c r="F32" s="23"/>
      <c r="G32" s="23"/>
      <c r="H32" s="23"/>
      <c r="I32" s="23">
        <f t="shared" si="2"/>
        <v>10</v>
      </c>
      <c r="J32" s="24"/>
      <c r="K32" s="23"/>
      <c r="L32" s="27">
        <f t="shared" si="3"/>
        <v>10</v>
      </c>
    </row>
    <row r="33" spans="1:12" ht="23.25" customHeight="1">
      <c r="A33" s="40"/>
      <c r="B33" s="22" t="s">
        <v>1163</v>
      </c>
      <c r="C33" s="22" t="s">
        <v>32</v>
      </c>
      <c r="D33" s="22" t="s">
        <v>20</v>
      </c>
      <c r="E33" s="23">
        <v>10</v>
      </c>
      <c r="F33" s="23"/>
      <c r="G33" s="23"/>
      <c r="H33" s="23"/>
      <c r="I33" s="23">
        <f t="shared" si="2"/>
        <v>10</v>
      </c>
      <c r="J33" s="24"/>
      <c r="K33" s="23"/>
      <c r="L33" s="27">
        <f t="shared" si="3"/>
        <v>10</v>
      </c>
    </row>
    <row r="34" spans="1:12" ht="23.25" customHeight="1">
      <c r="A34" s="40"/>
      <c r="B34" s="22" t="s">
        <v>1164</v>
      </c>
      <c r="C34" s="22" t="s">
        <v>201</v>
      </c>
      <c r="D34" s="22" t="s">
        <v>18</v>
      </c>
      <c r="E34" s="23">
        <v>10</v>
      </c>
      <c r="F34" s="23"/>
      <c r="G34" s="23"/>
      <c r="H34" s="23"/>
      <c r="I34" s="23">
        <f t="shared" si="2"/>
        <v>10</v>
      </c>
      <c r="J34" s="24"/>
      <c r="K34" s="23"/>
      <c r="L34" s="27">
        <f t="shared" si="3"/>
        <v>10</v>
      </c>
    </row>
    <row r="35" spans="1:12" ht="23.25" customHeight="1">
      <c r="A35" s="41"/>
      <c r="B35" s="22" t="s">
        <v>1165</v>
      </c>
      <c r="C35" s="22" t="s">
        <v>68</v>
      </c>
      <c r="D35" s="22" t="s">
        <v>10</v>
      </c>
      <c r="E35" s="23">
        <v>10</v>
      </c>
      <c r="F35" s="23"/>
      <c r="G35" s="23"/>
      <c r="H35" s="23"/>
      <c r="I35" s="23">
        <f t="shared" si="2"/>
        <v>10</v>
      </c>
      <c r="J35" s="24"/>
      <c r="K35" s="23"/>
      <c r="L35" s="27">
        <f t="shared" si="3"/>
        <v>10</v>
      </c>
    </row>
    <row r="36" spans="1:12" ht="23.25" customHeight="1">
      <c r="A36" s="39">
        <v>32</v>
      </c>
      <c r="B36" s="22" t="s">
        <v>538</v>
      </c>
      <c r="C36" s="22" t="s">
        <v>162</v>
      </c>
      <c r="D36" s="22" t="s">
        <v>14</v>
      </c>
      <c r="E36" s="23">
        <v>0</v>
      </c>
      <c r="F36" s="23"/>
      <c r="G36" s="23"/>
      <c r="H36" s="23"/>
      <c r="I36" s="23">
        <f t="shared" si="2"/>
        <v>0</v>
      </c>
      <c r="J36" s="24"/>
      <c r="K36" s="23"/>
      <c r="L36" s="27">
        <f t="shared" si="3"/>
        <v>0</v>
      </c>
    </row>
    <row r="37" spans="1:12" ht="23.25" customHeight="1">
      <c r="A37" s="40"/>
      <c r="B37" s="22" t="s">
        <v>1166</v>
      </c>
      <c r="C37" s="22" t="s">
        <v>1167</v>
      </c>
      <c r="D37" s="22" t="s">
        <v>117</v>
      </c>
      <c r="E37" s="23">
        <v>0</v>
      </c>
      <c r="F37" s="23"/>
      <c r="G37" s="23"/>
      <c r="H37" s="23"/>
      <c r="I37" s="23">
        <f t="shared" si="2"/>
        <v>0</v>
      </c>
      <c r="J37" s="24"/>
      <c r="K37" s="23"/>
      <c r="L37" s="27">
        <f t="shared" si="3"/>
        <v>0</v>
      </c>
    </row>
    <row r="38" spans="1:12" ht="23.25" customHeight="1">
      <c r="A38" s="40"/>
      <c r="B38" s="22" t="s">
        <v>1168</v>
      </c>
      <c r="C38" s="22" t="s">
        <v>131</v>
      </c>
      <c r="D38" s="22" t="s">
        <v>10</v>
      </c>
      <c r="E38" s="23">
        <v>0</v>
      </c>
      <c r="F38" s="23"/>
      <c r="G38" s="23"/>
      <c r="H38" s="23"/>
      <c r="I38" s="23">
        <f t="shared" si="2"/>
        <v>0</v>
      </c>
      <c r="J38" s="24"/>
      <c r="K38" s="23"/>
      <c r="L38" s="27">
        <f t="shared" si="3"/>
        <v>0</v>
      </c>
    </row>
    <row r="39" spans="1:12" ht="23.25" customHeight="1">
      <c r="A39" s="40"/>
      <c r="B39" s="22" t="s">
        <v>1169</v>
      </c>
      <c r="C39" s="22" t="s">
        <v>1170</v>
      </c>
      <c r="D39" s="22" t="s">
        <v>18</v>
      </c>
      <c r="E39" s="23">
        <v>0</v>
      </c>
      <c r="F39" s="23"/>
      <c r="G39" s="23"/>
      <c r="H39" s="23"/>
      <c r="I39" s="23">
        <f t="shared" si="2"/>
        <v>0</v>
      </c>
      <c r="J39" s="24"/>
      <c r="K39" s="23"/>
      <c r="L39" s="27">
        <f t="shared" si="3"/>
        <v>0</v>
      </c>
    </row>
    <row r="40" spans="1:12" ht="23.25" customHeight="1">
      <c r="A40" s="40"/>
      <c r="B40" s="22" t="s">
        <v>1171</v>
      </c>
      <c r="C40" s="22" t="s">
        <v>735</v>
      </c>
      <c r="D40" s="22" t="s">
        <v>117</v>
      </c>
      <c r="E40" s="23">
        <v>0</v>
      </c>
      <c r="F40" s="23"/>
      <c r="G40" s="23"/>
      <c r="H40" s="23"/>
      <c r="I40" s="23">
        <f t="shared" si="2"/>
        <v>0</v>
      </c>
      <c r="J40" s="24"/>
      <c r="K40" s="23"/>
      <c r="L40" s="27">
        <f t="shared" si="3"/>
        <v>0</v>
      </c>
    </row>
    <row r="41" spans="1:12" ht="23.25" customHeight="1">
      <c r="A41" s="40"/>
      <c r="B41" s="22" t="s">
        <v>1172</v>
      </c>
      <c r="C41" s="22" t="s">
        <v>867</v>
      </c>
      <c r="D41" s="22" t="s">
        <v>10</v>
      </c>
      <c r="E41" s="23">
        <v>0</v>
      </c>
      <c r="F41" s="23"/>
      <c r="G41" s="23"/>
      <c r="H41" s="23"/>
      <c r="I41" s="23">
        <f t="shared" si="2"/>
        <v>0</v>
      </c>
      <c r="J41" s="24"/>
      <c r="K41" s="23"/>
      <c r="L41" s="27">
        <f t="shared" si="3"/>
        <v>0</v>
      </c>
    </row>
    <row r="42" spans="1:12" ht="23.25" customHeight="1">
      <c r="A42" s="40"/>
      <c r="B42" s="22" t="s">
        <v>312</v>
      </c>
      <c r="C42" s="22" t="s">
        <v>230</v>
      </c>
      <c r="D42" s="22" t="s">
        <v>14</v>
      </c>
      <c r="E42" s="23">
        <v>0</v>
      </c>
      <c r="F42" s="23"/>
      <c r="G42" s="23"/>
      <c r="H42" s="23"/>
      <c r="I42" s="23">
        <f t="shared" si="2"/>
        <v>0</v>
      </c>
      <c r="J42" s="24"/>
      <c r="K42" s="23"/>
      <c r="L42" s="27">
        <f t="shared" si="3"/>
        <v>0</v>
      </c>
    </row>
    <row r="43" spans="1:12" ht="23.25" customHeight="1">
      <c r="A43" s="40"/>
      <c r="B43" s="22" t="s">
        <v>1059</v>
      </c>
      <c r="C43" s="22" t="s">
        <v>1173</v>
      </c>
      <c r="D43" s="22" t="s">
        <v>10</v>
      </c>
      <c r="E43" s="23">
        <v>0</v>
      </c>
      <c r="F43" s="23"/>
      <c r="G43" s="23"/>
      <c r="H43" s="23"/>
      <c r="I43" s="23">
        <f t="shared" si="2"/>
        <v>0</v>
      </c>
      <c r="J43" s="24"/>
      <c r="K43" s="23"/>
      <c r="L43" s="27">
        <f t="shared" si="3"/>
        <v>0</v>
      </c>
    </row>
    <row r="44" spans="1:12" ht="23.25" customHeight="1">
      <c r="A44" s="40"/>
      <c r="B44" s="22" t="s">
        <v>1174</v>
      </c>
      <c r="C44" s="22" t="s">
        <v>802</v>
      </c>
      <c r="D44" s="22" t="s">
        <v>10</v>
      </c>
      <c r="E44" s="23">
        <v>0</v>
      </c>
      <c r="F44" s="23"/>
      <c r="G44" s="23"/>
      <c r="H44" s="23"/>
      <c r="I44" s="23">
        <f t="shared" si="2"/>
        <v>0</v>
      </c>
      <c r="J44" s="24"/>
      <c r="K44" s="23"/>
      <c r="L44" s="27">
        <f t="shared" si="3"/>
        <v>0</v>
      </c>
    </row>
    <row r="45" spans="1:12" ht="23.25" customHeight="1">
      <c r="A45" s="40"/>
      <c r="B45" s="22" t="s">
        <v>1030</v>
      </c>
      <c r="C45" s="22" t="s">
        <v>802</v>
      </c>
      <c r="D45" s="22" t="s">
        <v>10</v>
      </c>
      <c r="E45" s="23">
        <v>0</v>
      </c>
      <c r="F45" s="23"/>
      <c r="G45" s="23"/>
      <c r="H45" s="23"/>
      <c r="I45" s="23">
        <f t="shared" si="2"/>
        <v>0</v>
      </c>
      <c r="J45" s="24"/>
      <c r="K45" s="23"/>
      <c r="L45" s="27">
        <f t="shared" si="3"/>
        <v>0</v>
      </c>
    </row>
    <row r="46" spans="1:12" ht="23.25" customHeight="1">
      <c r="A46" s="40"/>
      <c r="B46" s="22" t="s">
        <v>1175</v>
      </c>
      <c r="C46" s="22" t="s">
        <v>230</v>
      </c>
      <c r="D46" s="22" t="s">
        <v>14</v>
      </c>
      <c r="E46" s="23">
        <v>0</v>
      </c>
      <c r="F46" s="23"/>
      <c r="G46" s="23"/>
      <c r="H46" s="23"/>
      <c r="I46" s="23">
        <f t="shared" si="2"/>
        <v>0</v>
      </c>
      <c r="J46" s="24"/>
      <c r="K46" s="23"/>
      <c r="L46" s="27">
        <f t="shared" si="3"/>
        <v>0</v>
      </c>
    </row>
    <row r="47" spans="1:12" ht="23.25" customHeight="1">
      <c r="A47" s="40"/>
      <c r="B47" s="22" t="s">
        <v>893</v>
      </c>
      <c r="C47" s="22" t="s">
        <v>247</v>
      </c>
      <c r="D47" s="22" t="s">
        <v>1141</v>
      </c>
      <c r="E47" s="23">
        <v>0</v>
      </c>
      <c r="F47" s="23"/>
      <c r="G47" s="23"/>
      <c r="H47" s="23"/>
      <c r="I47" s="23">
        <f t="shared" si="2"/>
        <v>0</v>
      </c>
      <c r="J47" s="24"/>
      <c r="K47" s="23"/>
      <c r="L47" s="27">
        <f t="shared" si="3"/>
        <v>0</v>
      </c>
    </row>
    <row r="48" spans="1:12" ht="23.25" customHeight="1">
      <c r="A48" s="40"/>
      <c r="B48" s="22" t="s">
        <v>1176</v>
      </c>
      <c r="C48" s="22" t="s">
        <v>230</v>
      </c>
      <c r="D48" s="22" t="s">
        <v>14</v>
      </c>
      <c r="E48" s="23">
        <v>0</v>
      </c>
      <c r="F48" s="23"/>
      <c r="G48" s="23"/>
      <c r="H48" s="23"/>
      <c r="I48" s="23">
        <f t="shared" si="2"/>
        <v>0</v>
      </c>
      <c r="J48" s="24"/>
      <c r="K48" s="23"/>
      <c r="L48" s="27">
        <f t="shared" si="3"/>
        <v>0</v>
      </c>
    </row>
    <row r="49" spans="1:12" ht="23.25" customHeight="1">
      <c r="A49" s="40"/>
      <c r="B49" s="22" t="s">
        <v>1177</v>
      </c>
      <c r="C49" s="22" t="s">
        <v>867</v>
      </c>
      <c r="D49" s="22" t="s">
        <v>10</v>
      </c>
      <c r="E49" s="23">
        <v>0</v>
      </c>
      <c r="F49" s="23"/>
      <c r="G49" s="23"/>
      <c r="H49" s="23"/>
      <c r="I49" s="23">
        <f t="shared" si="2"/>
        <v>0</v>
      </c>
      <c r="J49" s="24"/>
      <c r="K49" s="23"/>
      <c r="L49" s="27">
        <f t="shared" si="3"/>
        <v>0</v>
      </c>
    </row>
    <row r="50" spans="1:12" ht="23.25" customHeight="1">
      <c r="A50" s="41"/>
      <c r="B50" s="22" t="s">
        <v>1178</v>
      </c>
      <c r="C50" s="22" t="s">
        <v>1160</v>
      </c>
      <c r="D50" s="22" t="s">
        <v>11</v>
      </c>
      <c r="E50" s="23">
        <v>0</v>
      </c>
      <c r="F50" s="23"/>
      <c r="G50" s="23"/>
      <c r="H50" s="23"/>
      <c r="I50" s="23">
        <f t="shared" si="2"/>
        <v>0</v>
      </c>
      <c r="J50" s="24"/>
      <c r="K50" s="23"/>
      <c r="L50" s="27">
        <f t="shared" si="3"/>
        <v>0</v>
      </c>
    </row>
  </sheetData>
  <mergeCells count="8">
    <mergeCell ref="A28:A29"/>
    <mergeCell ref="A30:A35"/>
    <mergeCell ref="A36:A50"/>
    <mergeCell ref="A1:M1"/>
    <mergeCell ref="A2:M2"/>
    <mergeCell ref="A3:M3"/>
    <mergeCell ref="A16:A17"/>
    <mergeCell ref="A21:A2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workbookViewId="0">
      <selection sqref="A1:XFD3"/>
    </sheetView>
  </sheetViews>
  <sheetFormatPr defaultRowHeight="15"/>
  <cols>
    <col min="2" max="2" width="22.140625" bestFit="1" customWidth="1"/>
    <col min="3" max="3" width="28.5703125" customWidth="1"/>
    <col min="4" max="4" width="13.140625" customWidth="1"/>
    <col min="10" max="11" width="10.5703125" customWidth="1"/>
    <col min="12" max="12" width="11.85546875" bestFit="1" customWidth="1"/>
    <col min="13" max="13" width="19.140625" bestFit="1" customWidth="1"/>
  </cols>
  <sheetData>
    <row r="1" spans="1:13" s="17" customFormat="1" ht="34.5">
      <c r="A1" s="30" t="s">
        <v>100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17" customFormat="1" ht="34.5">
      <c r="A2" s="30" t="s">
        <v>101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s="17" customFormat="1" ht="34.5">
      <c r="A3" s="30" t="s">
        <v>82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</row>
    <row r="4" spans="1:13" ht="26.25">
      <c r="A4" s="26" t="s">
        <v>0</v>
      </c>
      <c r="B4" s="26" t="s">
        <v>1</v>
      </c>
      <c r="C4" s="26" t="s">
        <v>5</v>
      </c>
      <c r="D4" s="26" t="s">
        <v>6</v>
      </c>
      <c r="E4" s="28" t="s">
        <v>1115</v>
      </c>
      <c r="F4" s="28" t="s">
        <v>1116</v>
      </c>
      <c r="G4" s="28" t="s">
        <v>1117</v>
      </c>
      <c r="H4" s="28" t="s">
        <v>1118</v>
      </c>
      <c r="I4" s="28" t="s">
        <v>1119</v>
      </c>
      <c r="J4" s="28" t="s">
        <v>1120</v>
      </c>
      <c r="K4" s="28" t="s">
        <v>1121</v>
      </c>
      <c r="L4" s="29" t="s">
        <v>1114</v>
      </c>
      <c r="M4" s="6" t="s">
        <v>96</v>
      </c>
    </row>
    <row r="5" spans="1:13" ht="23.25" customHeight="1">
      <c r="A5" s="48">
        <v>1</v>
      </c>
      <c r="B5" s="49" t="s">
        <v>91</v>
      </c>
      <c r="C5" s="49" t="s">
        <v>1180</v>
      </c>
      <c r="D5" s="49" t="s">
        <v>35</v>
      </c>
      <c r="E5" s="48">
        <v>10</v>
      </c>
      <c r="F5" s="48">
        <v>20</v>
      </c>
      <c r="G5" s="48">
        <v>30</v>
      </c>
      <c r="H5" s="48">
        <v>40</v>
      </c>
      <c r="I5" s="48">
        <f>SUM(E5:H5)</f>
        <v>100</v>
      </c>
      <c r="J5" s="50">
        <v>0.7055555555555556</v>
      </c>
      <c r="K5" s="48">
        <v>48</v>
      </c>
      <c r="L5" s="51">
        <f t="shared" ref="L5:L46" si="0">E5+F5+G5+H5+K5</f>
        <v>148</v>
      </c>
      <c r="M5" s="56">
        <v>2</v>
      </c>
    </row>
    <row r="6" spans="1:13" ht="23.25" customHeight="1">
      <c r="A6" s="48">
        <v>2</v>
      </c>
      <c r="B6" s="49" t="s">
        <v>65</v>
      </c>
      <c r="C6" s="49" t="s">
        <v>1179</v>
      </c>
      <c r="D6" s="49" t="s">
        <v>11</v>
      </c>
      <c r="E6" s="48">
        <v>10</v>
      </c>
      <c r="F6" s="48">
        <v>20</v>
      </c>
      <c r="G6" s="48">
        <v>30</v>
      </c>
      <c r="H6" s="48">
        <v>40</v>
      </c>
      <c r="I6" s="48">
        <f t="shared" ref="I6:I47" si="1">SUM(E6:H6)</f>
        <v>100</v>
      </c>
      <c r="J6" s="50">
        <v>0.77083333333333337</v>
      </c>
      <c r="K6" s="48">
        <v>54</v>
      </c>
      <c r="L6" s="51">
        <f t="shared" si="0"/>
        <v>154</v>
      </c>
      <c r="M6" s="56">
        <v>1</v>
      </c>
    </row>
    <row r="7" spans="1:13" ht="23.25" customHeight="1">
      <c r="A7" s="48">
        <v>3</v>
      </c>
      <c r="B7" s="49" t="s">
        <v>1182</v>
      </c>
      <c r="C7" s="49" t="s">
        <v>247</v>
      </c>
      <c r="D7" s="49" t="s">
        <v>1183</v>
      </c>
      <c r="E7" s="48">
        <v>10</v>
      </c>
      <c r="F7" s="48">
        <v>20</v>
      </c>
      <c r="G7" s="48">
        <v>30</v>
      </c>
      <c r="H7" s="48">
        <v>40</v>
      </c>
      <c r="I7" s="48">
        <f>SUM(E7:H7)</f>
        <v>100</v>
      </c>
      <c r="J7" s="50">
        <v>0.59791666666666665</v>
      </c>
      <c r="K7" s="48">
        <v>42</v>
      </c>
      <c r="L7" s="51">
        <f t="shared" si="0"/>
        <v>142</v>
      </c>
      <c r="M7" s="52">
        <v>4</v>
      </c>
    </row>
    <row r="8" spans="1:13" ht="23.25" customHeight="1">
      <c r="A8" s="48">
        <v>4</v>
      </c>
      <c r="B8" s="49" t="s">
        <v>1181</v>
      </c>
      <c r="C8" s="49" t="s">
        <v>201</v>
      </c>
      <c r="D8" s="49" t="s">
        <v>18</v>
      </c>
      <c r="E8" s="48">
        <v>10</v>
      </c>
      <c r="F8" s="48">
        <v>20</v>
      </c>
      <c r="G8" s="48">
        <v>30</v>
      </c>
      <c r="H8" s="48">
        <v>40</v>
      </c>
      <c r="I8" s="16">
        <f t="shared" si="1"/>
        <v>100</v>
      </c>
      <c r="J8" s="54">
        <v>0.6479166666666667</v>
      </c>
      <c r="K8" s="16">
        <v>45</v>
      </c>
      <c r="L8" s="51">
        <f t="shared" si="0"/>
        <v>145</v>
      </c>
      <c r="M8" s="52">
        <v>3</v>
      </c>
    </row>
    <row r="9" spans="1:13" ht="23.25" customHeight="1">
      <c r="A9" s="48">
        <v>5</v>
      </c>
      <c r="B9" s="49" t="s">
        <v>1184</v>
      </c>
      <c r="C9" s="49" t="s">
        <v>860</v>
      </c>
      <c r="D9" s="49" t="s">
        <v>10</v>
      </c>
      <c r="E9" s="48">
        <v>10</v>
      </c>
      <c r="F9" s="48">
        <v>20</v>
      </c>
      <c r="G9" s="48">
        <v>30</v>
      </c>
      <c r="H9" s="48">
        <v>40</v>
      </c>
      <c r="I9" s="48">
        <f t="shared" si="1"/>
        <v>100</v>
      </c>
      <c r="J9" s="50">
        <v>0.41319444444444442</v>
      </c>
      <c r="K9" s="48">
        <v>27</v>
      </c>
      <c r="L9" s="51">
        <f t="shared" si="0"/>
        <v>127</v>
      </c>
      <c r="M9" s="52">
        <v>5</v>
      </c>
    </row>
    <row r="10" spans="1:13" ht="23.25" customHeight="1">
      <c r="A10" s="23">
        <v>6</v>
      </c>
      <c r="B10" s="22" t="s">
        <v>86</v>
      </c>
      <c r="C10" s="22" t="s">
        <v>33</v>
      </c>
      <c r="D10" s="22" t="s">
        <v>8</v>
      </c>
      <c r="E10" s="23">
        <v>10</v>
      </c>
      <c r="F10" s="23">
        <v>20</v>
      </c>
      <c r="G10" s="23">
        <v>30</v>
      </c>
      <c r="H10" s="23">
        <v>40</v>
      </c>
      <c r="I10" s="23">
        <f t="shared" si="1"/>
        <v>100</v>
      </c>
      <c r="J10" s="24">
        <v>0.38541666666666669</v>
      </c>
      <c r="K10" s="23">
        <v>27</v>
      </c>
      <c r="L10" s="25">
        <f t="shared" si="0"/>
        <v>127</v>
      </c>
    </row>
    <row r="11" spans="1:13" ht="23.25" customHeight="1">
      <c r="A11" s="23">
        <v>7</v>
      </c>
      <c r="B11" s="22" t="s">
        <v>1185</v>
      </c>
      <c r="C11" s="22" t="s">
        <v>774</v>
      </c>
      <c r="D11" s="22" t="s">
        <v>26</v>
      </c>
      <c r="E11" s="23">
        <v>10</v>
      </c>
      <c r="F11" s="23">
        <v>20</v>
      </c>
      <c r="G11" s="23">
        <v>30</v>
      </c>
      <c r="H11" s="23">
        <v>40</v>
      </c>
      <c r="I11" s="23">
        <f t="shared" si="1"/>
        <v>100</v>
      </c>
      <c r="J11" s="24">
        <v>0.3840277777777778</v>
      </c>
      <c r="K11" s="23">
        <v>27</v>
      </c>
      <c r="L11" s="25">
        <f t="shared" si="0"/>
        <v>127</v>
      </c>
    </row>
    <row r="12" spans="1:13" ht="23.25" customHeight="1">
      <c r="A12" s="23">
        <v>8</v>
      </c>
      <c r="B12" s="22" t="s">
        <v>83</v>
      </c>
      <c r="C12" s="22" t="s">
        <v>34</v>
      </c>
      <c r="D12" s="22" t="s">
        <v>18</v>
      </c>
      <c r="E12" s="23">
        <v>10</v>
      </c>
      <c r="F12" s="23">
        <v>20</v>
      </c>
      <c r="G12" s="23">
        <v>30</v>
      </c>
      <c r="H12" s="23">
        <v>40</v>
      </c>
      <c r="I12" s="23">
        <f t="shared" si="1"/>
        <v>100</v>
      </c>
      <c r="J12" s="24">
        <v>0.37986111111111115</v>
      </c>
      <c r="K12" s="23">
        <v>27</v>
      </c>
      <c r="L12" s="25">
        <f t="shared" si="0"/>
        <v>127</v>
      </c>
    </row>
    <row r="13" spans="1:13" ht="23.25" customHeight="1">
      <c r="A13" s="23">
        <v>9</v>
      </c>
      <c r="B13" s="22" t="s">
        <v>85</v>
      </c>
      <c r="C13" s="22" t="s">
        <v>43</v>
      </c>
      <c r="D13" s="22" t="s">
        <v>14</v>
      </c>
      <c r="E13" s="23">
        <v>10</v>
      </c>
      <c r="F13" s="23">
        <v>20</v>
      </c>
      <c r="G13" s="23">
        <v>30</v>
      </c>
      <c r="H13" s="23">
        <v>40</v>
      </c>
      <c r="I13" s="23">
        <f t="shared" si="1"/>
        <v>100</v>
      </c>
      <c r="J13" s="24">
        <v>0.3125</v>
      </c>
      <c r="K13" s="23">
        <v>21</v>
      </c>
      <c r="L13" s="25">
        <f t="shared" si="0"/>
        <v>121</v>
      </c>
    </row>
    <row r="14" spans="1:13" ht="23.25" customHeight="1">
      <c r="A14" s="23">
        <v>10</v>
      </c>
      <c r="B14" s="22" t="s">
        <v>723</v>
      </c>
      <c r="C14" s="22" t="s">
        <v>247</v>
      </c>
      <c r="D14" s="22" t="s">
        <v>1183</v>
      </c>
      <c r="E14" s="23">
        <v>10</v>
      </c>
      <c r="F14" s="23">
        <v>20</v>
      </c>
      <c r="G14" s="23">
        <v>30</v>
      </c>
      <c r="H14" s="23">
        <v>40</v>
      </c>
      <c r="I14" s="23">
        <f t="shared" si="1"/>
        <v>100</v>
      </c>
      <c r="J14" s="24">
        <v>0.2673611111111111</v>
      </c>
      <c r="K14" s="23">
        <v>18</v>
      </c>
      <c r="L14" s="25">
        <f t="shared" si="0"/>
        <v>118</v>
      </c>
    </row>
    <row r="15" spans="1:13" ht="23.25" customHeight="1">
      <c r="A15" s="23">
        <v>11</v>
      </c>
      <c r="B15" s="22" t="s">
        <v>1186</v>
      </c>
      <c r="C15" s="22" t="s">
        <v>1170</v>
      </c>
      <c r="D15" s="22" t="s">
        <v>18</v>
      </c>
      <c r="E15" s="23">
        <v>10</v>
      </c>
      <c r="F15" s="23">
        <v>20</v>
      </c>
      <c r="G15" s="23">
        <v>30</v>
      </c>
      <c r="H15" s="23">
        <v>40</v>
      </c>
      <c r="I15" s="23">
        <f t="shared" si="1"/>
        <v>100</v>
      </c>
      <c r="J15" s="24">
        <v>0.21458333333333335</v>
      </c>
      <c r="K15" s="23">
        <v>15</v>
      </c>
      <c r="L15" s="25">
        <f t="shared" si="0"/>
        <v>115</v>
      </c>
    </row>
    <row r="16" spans="1:13" ht="23.25" customHeight="1">
      <c r="A16" s="15">
        <v>12</v>
      </c>
      <c r="B16" s="22" t="s">
        <v>89</v>
      </c>
      <c r="C16" s="22" t="s">
        <v>1148</v>
      </c>
      <c r="D16" s="22" t="s">
        <v>12</v>
      </c>
      <c r="E16" s="23">
        <v>10</v>
      </c>
      <c r="F16" s="23">
        <v>20</v>
      </c>
      <c r="G16" s="23">
        <v>30</v>
      </c>
      <c r="H16" s="23">
        <v>40</v>
      </c>
      <c r="I16" s="23">
        <f t="shared" si="1"/>
        <v>100</v>
      </c>
      <c r="J16" s="24">
        <v>0.15277777777777776</v>
      </c>
      <c r="K16" s="23">
        <v>9</v>
      </c>
      <c r="L16" s="25">
        <f t="shared" si="0"/>
        <v>109</v>
      </c>
    </row>
    <row r="17" spans="1:12" ht="23.25" customHeight="1">
      <c r="A17" s="15">
        <v>13</v>
      </c>
      <c r="B17" s="22" t="s">
        <v>90</v>
      </c>
      <c r="C17" s="22" t="s">
        <v>1187</v>
      </c>
      <c r="D17" s="22" t="s">
        <v>10</v>
      </c>
      <c r="E17" s="23">
        <v>10</v>
      </c>
      <c r="F17" s="23">
        <v>20</v>
      </c>
      <c r="G17" s="23">
        <v>30</v>
      </c>
      <c r="H17" s="23">
        <v>40</v>
      </c>
      <c r="I17" s="23">
        <f t="shared" si="1"/>
        <v>100</v>
      </c>
      <c r="J17" s="24">
        <v>0.10277777777777779</v>
      </c>
      <c r="K17" s="23">
        <v>6</v>
      </c>
      <c r="L17" s="25">
        <f t="shared" si="0"/>
        <v>106</v>
      </c>
    </row>
    <row r="18" spans="1:12" ht="23.25" customHeight="1">
      <c r="A18" s="15">
        <v>14</v>
      </c>
      <c r="B18" s="22" t="s">
        <v>74</v>
      </c>
      <c r="C18" s="22" t="s">
        <v>36</v>
      </c>
      <c r="D18" s="22" t="s">
        <v>8</v>
      </c>
      <c r="E18" s="23"/>
      <c r="F18" s="23">
        <v>20</v>
      </c>
      <c r="G18" s="23">
        <v>30</v>
      </c>
      <c r="H18" s="23">
        <v>40</v>
      </c>
      <c r="I18" s="23">
        <f t="shared" si="1"/>
        <v>90</v>
      </c>
      <c r="J18" s="24"/>
      <c r="K18" s="23"/>
      <c r="L18" s="25">
        <f t="shared" si="0"/>
        <v>90</v>
      </c>
    </row>
    <row r="19" spans="1:12" ht="23.25" customHeight="1">
      <c r="A19" s="23">
        <v>15</v>
      </c>
      <c r="B19" s="22" t="s">
        <v>72</v>
      </c>
      <c r="C19" s="22" t="s">
        <v>1180</v>
      </c>
      <c r="D19" s="22" t="s">
        <v>35</v>
      </c>
      <c r="E19" s="23">
        <v>10</v>
      </c>
      <c r="F19" s="23"/>
      <c r="G19" s="23">
        <v>30</v>
      </c>
      <c r="H19" s="23">
        <v>40</v>
      </c>
      <c r="I19" s="23">
        <f t="shared" si="1"/>
        <v>80</v>
      </c>
      <c r="J19" s="24"/>
      <c r="K19" s="23"/>
      <c r="L19" s="25">
        <f t="shared" si="0"/>
        <v>80</v>
      </c>
    </row>
    <row r="20" spans="1:12" ht="23.25" customHeight="1">
      <c r="A20" s="44">
        <v>16</v>
      </c>
      <c r="B20" s="22" t="s">
        <v>92</v>
      </c>
      <c r="C20" s="22" t="s">
        <v>56</v>
      </c>
      <c r="D20" s="22" t="s">
        <v>20</v>
      </c>
      <c r="E20" s="23">
        <v>10</v>
      </c>
      <c r="F20" s="23">
        <v>20</v>
      </c>
      <c r="G20" s="23"/>
      <c r="H20" s="23">
        <v>40</v>
      </c>
      <c r="I20" s="23">
        <f t="shared" si="1"/>
        <v>70</v>
      </c>
      <c r="J20" s="24"/>
      <c r="K20" s="23"/>
      <c r="L20" s="25">
        <f t="shared" si="0"/>
        <v>70</v>
      </c>
    </row>
    <row r="21" spans="1:12" ht="23.25" customHeight="1">
      <c r="A21" s="44"/>
      <c r="B21" s="22" t="s">
        <v>84</v>
      </c>
      <c r="C21" s="22" t="s">
        <v>32</v>
      </c>
      <c r="D21" s="22" t="s">
        <v>20</v>
      </c>
      <c r="E21" s="23">
        <v>10</v>
      </c>
      <c r="F21" s="23">
        <v>20</v>
      </c>
      <c r="G21" s="23"/>
      <c r="H21" s="23">
        <v>40</v>
      </c>
      <c r="I21" s="23">
        <f t="shared" si="1"/>
        <v>70</v>
      </c>
      <c r="J21" s="24"/>
      <c r="K21" s="23"/>
      <c r="L21" s="25">
        <f t="shared" si="0"/>
        <v>70</v>
      </c>
    </row>
    <row r="22" spans="1:12" ht="23.25" customHeight="1">
      <c r="A22" s="44"/>
      <c r="B22" s="22" t="s">
        <v>742</v>
      </c>
      <c r="C22" s="22" t="s">
        <v>1180</v>
      </c>
      <c r="D22" s="22" t="s">
        <v>35</v>
      </c>
      <c r="E22" s="23">
        <v>10</v>
      </c>
      <c r="F22" s="23">
        <v>20</v>
      </c>
      <c r="G22" s="23"/>
      <c r="H22" s="23">
        <v>40</v>
      </c>
      <c r="I22" s="23">
        <f t="shared" si="1"/>
        <v>70</v>
      </c>
      <c r="J22" s="24"/>
      <c r="K22" s="23"/>
      <c r="L22" s="25">
        <f t="shared" si="0"/>
        <v>70</v>
      </c>
    </row>
    <row r="23" spans="1:12" ht="23.25" customHeight="1">
      <c r="A23" s="44">
        <v>19</v>
      </c>
      <c r="B23" s="22" t="s">
        <v>53</v>
      </c>
      <c r="C23" s="22" t="s">
        <v>51</v>
      </c>
      <c r="D23" s="22" t="s">
        <v>18</v>
      </c>
      <c r="E23" s="23">
        <v>10</v>
      </c>
      <c r="F23" s="23">
        <v>20</v>
      </c>
      <c r="G23" s="23">
        <v>30</v>
      </c>
      <c r="H23" s="23"/>
      <c r="I23" s="23">
        <f t="shared" si="1"/>
        <v>60</v>
      </c>
      <c r="J23" s="24"/>
      <c r="K23" s="23"/>
      <c r="L23" s="25">
        <f t="shared" si="0"/>
        <v>60</v>
      </c>
    </row>
    <row r="24" spans="1:12" ht="23.25" customHeight="1">
      <c r="A24" s="44"/>
      <c r="B24" s="22" t="s">
        <v>842</v>
      </c>
      <c r="C24" s="22" t="s">
        <v>9</v>
      </c>
      <c r="D24" s="22" t="s">
        <v>10</v>
      </c>
      <c r="E24" s="23"/>
      <c r="F24" s="23">
        <v>20</v>
      </c>
      <c r="G24" s="23"/>
      <c r="H24" s="23">
        <v>40</v>
      </c>
      <c r="I24" s="23">
        <f t="shared" si="1"/>
        <v>60</v>
      </c>
      <c r="J24" s="24"/>
      <c r="K24" s="23"/>
      <c r="L24" s="25">
        <f t="shared" si="0"/>
        <v>60</v>
      </c>
    </row>
    <row r="25" spans="1:12" ht="23.25" customHeight="1">
      <c r="A25" s="44"/>
      <c r="B25" s="22" t="s">
        <v>1188</v>
      </c>
      <c r="C25" s="22" t="s">
        <v>78</v>
      </c>
      <c r="D25" s="22" t="s">
        <v>20</v>
      </c>
      <c r="E25" s="23">
        <v>10</v>
      </c>
      <c r="F25" s="23">
        <v>20</v>
      </c>
      <c r="G25" s="23">
        <v>30</v>
      </c>
      <c r="H25" s="23"/>
      <c r="I25" s="23">
        <f t="shared" si="1"/>
        <v>60</v>
      </c>
      <c r="J25" s="24"/>
      <c r="K25" s="23"/>
      <c r="L25" s="25">
        <f t="shared" si="0"/>
        <v>60</v>
      </c>
    </row>
    <row r="26" spans="1:12" ht="23.25" customHeight="1">
      <c r="A26" s="44"/>
      <c r="B26" s="22" t="s">
        <v>1189</v>
      </c>
      <c r="C26" s="22" t="s">
        <v>652</v>
      </c>
      <c r="D26" s="22" t="s">
        <v>10</v>
      </c>
      <c r="E26" s="23"/>
      <c r="F26" s="23">
        <v>20</v>
      </c>
      <c r="G26" s="23"/>
      <c r="H26" s="23">
        <v>40</v>
      </c>
      <c r="I26" s="23">
        <f t="shared" si="1"/>
        <v>60</v>
      </c>
      <c r="J26" s="24"/>
      <c r="K26" s="23"/>
      <c r="L26" s="25">
        <f t="shared" si="0"/>
        <v>60</v>
      </c>
    </row>
    <row r="27" spans="1:12" ht="23.25" customHeight="1">
      <c r="A27" s="44"/>
      <c r="B27" s="22" t="s">
        <v>1190</v>
      </c>
      <c r="C27" s="22" t="s">
        <v>476</v>
      </c>
      <c r="D27" s="22" t="s">
        <v>7</v>
      </c>
      <c r="E27" s="23">
        <v>10</v>
      </c>
      <c r="F27" s="23">
        <v>20</v>
      </c>
      <c r="G27" s="23">
        <v>30</v>
      </c>
      <c r="H27" s="23"/>
      <c r="I27" s="23">
        <f t="shared" si="1"/>
        <v>60</v>
      </c>
      <c r="J27" s="24"/>
      <c r="K27" s="23"/>
      <c r="L27" s="25">
        <f t="shared" si="0"/>
        <v>60</v>
      </c>
    </row>
    <row r="28" spans="1:12" ht="23.25" customHeight="1">
      <c r="A28" s="44"/>
      <c r="B28" s="22" t="s">
        <v>1191</v>
      </c>
      <c r="C28" s="22" t="s">
        <v>36</v>
      </c>
      <c r="D28" s="22" t="s">
        <v>8</v>
      </c>
      <c r="E28" s="23">
        <v>10</v>
      </c>
      <c r="F28" s="23">
        <v>20</v>
      </c>
      <c r="G28" s="23">
        <v>30</v>
      </c>
      <c r="H28" s="23"/>
      <c r="I28" s="23">
        <f t="shared" si="1"/>
        <v>60</v>
      </c>
      <c r="J28" s="24"/>
      <c r="K28" s="23"/>
      <c r="L28" s="25">
        <f t="shared" si="0"/>
        <v>60</v>
      </c>
    </row>
    <row r="29" spans="1:12" ht="23.25" customHeight="1">
      <c r="A29" s="44"/>
      <c r="B29" s="22" t="s">
        <v>87</v>
      </c>
      <c r="C29" s="22" t="s">
        <v>23</v>
      </c>
      <c r="D29" s="22" t="s">
        <v>10</v>
      </c>
      <c r="E29" s="23">
        <v>10</v>
      </c>
      <c r="F29" s="23">
        <v>20</v>
      </c>
      <c r="G29" s="23">
        <v>30</v>
      </c>
      <c r="H29" s="23"/>
      <c r="I29" s="23">
        <f t="shared" si="1"/>
        <v>60</v>
      </c>
      <c r="J29" s="24"/>
      <c r="K29" s="23"/>
      <c r="L29" s="25">
        <f t="shared" si="0"/>
        <v>60</v>
      </c>
    </row>
    <row r="30" spans="1:12" ht="23.25" customHeight="1">
      <c r="A30" s="44">
        <v>26</v>
      </c>
      <c r="B30" s="22" t="s">
        <v>1192</v>
      </c>
      <c r="C30" s="22" t="s">
        <v>23</v>
      </c>
      <c r="D30" s="22" t="s">
        <v>10</v>
      </c>
      <c r="E30" s="23"/>
      <c r="F30" s="23">
        <v>20</v>
      </c>
      <c r="G30" s="23">
        <v>30</v>
      </c>
      <c r="H30" s="23"/>
      <c r="I30" s="23">
        <f t="shared" si="1"/>
        <v>50</v>
      </c>
      <c r="J30" s="24"/>
      <c r="K30" s="23"/>
      <c r="L30" s="25">
        <f t="shared" si="0"/>
        <v>50</v>
      </c>
    </row>
    <row r="31" spans="1:12" ht="23.25" customHeight="1">
      <c r="A31" s="44"/>
      <c r="B31" s="22" t="s">
        <v>1193</v>
      </c>
      <c r="C31" s="22" t="s">
        <v>1194</v>
      </c>
      <c r="D31" s="22" t="s">
        <v>10</v>
      </c>
      <c r="E31" s="23">
        <v>10</v>
      </c>
      <c r="F31" s="23"/>
      <c r="G31" s="23"/>
      <c r="H31" s="23">
        <v>40</v>
      </c>
      <c r="I31" s="23">
        <f t="shared" si="1"/>
        <v>50</v>
      </c>
      <c r="J31" s="24"/>
      <c r="K31" s="23"/>
      <c r="L31" s="25">
        <f t="shared" si="0"/>
        <v>50</v>
      </c>
    </row>
    <row r="32" spans="1:12" ht="23.25" customHeight="1">
      <c r="A32" s="44"/>
      <c r="B32" s="22" t="s">
        <v>1195</v>
      </c>
      <c r="C32" s="22" t="s">
        <v>230</v>
      </c>
      <c r="D32" s="22" t="s">
        <v>14</v>
      </c>
      <c r="E32" s="23">
        <v>10</v>
      </c>
      <c r="F32" s="23"/>
      <c r="G32" s="23"/>
      <c r="H32" s="23">
        <v>40</v>
      </c>
      <c r="I32" s="23">
        <f t="shared" si="1"/>
        <v>50</v>
      </c>
      <c r="J32" s="24"/>
      <c r="K32" s="23"/>
      <c r="L32" s="25">
        <f t="shared" si="0"/>
        <v>50</v>
      </c>
    </row>
    <row r="33" spans="1:12" ht="23.25" customHeight="1">
      <c r="A33" s="44">
        <v>29</v>
      </c>
      <c r="B33" s="22" t="s">
        <v>1196</v>
      </c>
      <c r="C33" s="22" t="s">
        <v>51</v>
      </c>
      <c r="D33" s="22" t="s">
        <v>18</v>
      </c>
      <c r="E33" s="23">
        <v>10</v>
      </c>
      <c r="F33" s="23">
        <v>20</v>
      </c>
      <c r="G33" s="23"/>
      <c r="H33" s="23"/>
      <c r="I33" s="23">
        <f t="shared" si="1"/>
        <v>30</v>
      </c>
      <c r="J33" s="24"/>
      <c r="K33" s="23"/>
      <c r="L33" s="25">
        <f t="shared" si="0"/>
        <v>30</v>
      </c>
    </row>
    <row r="34" spans="1:12" ht="23.25" customHeight="1">
      <c r="A34" s="44"/>
      <c r="B34" s="22" t="s">
        <v>1197</v>
      </c>
      <c r="C34" s="22" t="s">
        <v>860</v>
      </c>
      <c r="D34" s="22" t="s">
        <v>10</v>
      </c>
      <c r="E34" s="23">
        <v>10</v>
      </c>
      <c r="F34" s="23">
        <v>20</v>
      </c>
      <c r="G34" s="23"/>
      <c r="H34" s="23"/>
      <c r="I34" s="23">
        <f t="shared" si="1"/>
        <v>30</v>
      </c>
      <c r="J34" s="24"/>
      <c r="K34" s="23"/>
      <c r="L34" s="25">
        <f t="shared" si="0"/>
        <v>30</v>
      </c>
    </row>
    <row r="35" spans="1:12" ht="23.25" customHeight="1">
      <c r="A35" s="44"/>
      <c r="B35" s="22" t="s">
        <v>1198</v>
      </c>
      <c r="C35" s="22" t="s">
        <v>487</v>
      </c>
      <c r="D35" s="22" t="s">
        <v>12</v>
      </c>
      <c r="E35" s="23">
        <v>10</v>
      </c>
      <c r="F35" s="23">
        <v>20</v>
      </c>
      <c r="G35" s="23"/>
      <c r="H35" s="23"/>
      <c r="I35" s="23">
        <f t="shared" si="1"/>
        <v>30</v>
      </c>
      <c r="J35" s="24"/>
      <c r="K35" s="23"/>
      <c r="L35" s="25">
        <f t="shared" si="0"/>
        <v>30</v>
      </c>
    </row>
    <row r="36" spans="1:12" ht="23.25" customHeight="1">
      <c r="A36" s="44"/>
      <c r="B36" s="22" t="s">
        <v>93</v>
      </c>
      <c r="C36" s="22" t="s">
        <v>52</v>
      </c>
      <c r="D36" s="22" t="s">
        <v>8</v>
      </c>
      <c r="E36" s="23"/>
      <c r="F36" s="23"/>
      <c r="G36" s="23">
        <v>30</v>
      </c>
      <c r="H36" s="23"/>
      <c r="I36" s="23">
        <f t="shared" si="1"/>
        <v>30</v>
      </c>
      <c r="J36" s="24"/>
      <c r="K36" s="23"/>
      <c r="L36" s="25">
        <f t="shared" si="0"/>
        <v>30</v>
      </c>
    </row>
    <row r="37" spans="1:12" ht="23.25" customHeight="1">
      <c r="A37" s="44"/>
      <c r="B37" s="22" t="s">
        <v>1199</v>
      </c>
      <c r="C37" s="22" t="s">
        <v>9</v>
      </c>
      <c r="D37" s="22" t="s">
        <v>10</v>
      </c>
      <c r="E37" s="23">
        <v>10</v>
      </c>
      <c r="F37" s="23">
        <v>20</v>
      </c>
      <c r="G37" s="23"/>
      <c r="H37" s="23"/>
      <c r="I37" s="23">
        <f t="shared" si="1"/>
        <v>30</v>
      </c>
      <c r="J37" s="24"/>
      <c r="K37" s="23"/>
      <c r="L37" s="25">
        <f t="shared" si="0"/>
        <v>30</v>
      </c>
    </row>
    <row r="38" spans="1:12" ht="23.25" customHeight="1">
      <c r="A38" s="44">
        <v>34</v>
      </c>
      <c r="B38" s="22" t="s">
        <v>75</v>
      </c>
      <c r="C38" s="22" t="s">
        <v>52</v>
      </c>
      <c r="D38" s="22" t="s">
        <v>7</v>
      </c>
      <c r="E38" s="23"/>
      <c r="F38" s="23">
        <v>20</v>
      </c>
      <c r="G38" s="23"/>
      <c r="H38" s="23"/>
      <c r="I38" s="23">
        <f t="shared" si="1"/>
        <v>20</v>
      </c>
      <c r="J38" s="24"/>
      <c r="K38" s="23"/>
      <c r="L38" s="25">
        <f t="shared" si="0"/>
        <v>20</v>
      </c>
    </row>
    <row r="39" spans="1:12" ht="23.25" customHeight="1">
      <c r="A39" s="44"/>
      <c r="B39" s="22" t="s">
        <v>1200</v>
      </c>
      <c r="C39" s="22" t="s">
        <v>56</v>
      </c>
      <c r="D39" s="22" t="s">
        <v>20</v>
      </c>
      <c r="E39" s="23"/>
      <c r="F39" s="23">
        <v>20</v>
      </c>
      <c r="G39" s="23"/>
      <c r="H39" s="23"/>
      <c r="I39" s="23">
        <f t="shared" si="1"/>
        <v>20</v>
      </c>
      <c r="J39" s="24"/>
      <c r="K39" s="23"/>
      <c r="L39" s="25">
        <f t="shared" si="0"/>
        <v>20</v>
      </c>
    </row>
    <row r="40" spans="1:12" ht="23.25" customHeight="1">
      <c r="A40" s="44">
        <v>36</v>
      </c>
      <c r="B40" s="22" t="s">
        <v>1201</v>
      </c>
      <c r="C40" s="22" t="s">
        <v>487</v>
      </c>
      <c r="D40" s="22" t="s">
        <v>12</v>
      </c>
      <c r="E40" s="23"/>
      <c r="F40" s="23"/>
      <c r="G40" s="23"/>
      <c r="H40" s="23"/>
      <c r="I40" s="23">
        <f t="shared" si="1"/>
        <v>0</v>
      </c>
      <c r="J40" s="24"/>
      <c r="K40" s="23"/>
      <c r="L40" s="25">
        <f t="shared" si="0"/>
        <v>0</v>
      </c>
    </row>
    <row r="41" spans="1:12" ht="23.25" customHeight="1">
      <c r="A41" s="44"/>
      <c r="B41" s="22" t="s">
        <v>1202</v>
      </c>
      <c r="C41" s="22" t="s">
        <v>487</v>
      </c>
      <c r="D41" s="22" t="s">
        <v>12</v>
      </c>
      <c r="E41" s="23"/>
      <c r="F41" s="23"/>
      <c r="G41" s="23"/>
      <c r="H41" s="23"/>
      <c r="I41" s="23">
        <f t="shared" si="1"/>
        <v>0</v>
      </c>
      <c r="J41" s="24"/>
      <c r="K41" s="23"/>
      <c r="L41" s="25">
        <f t="shared" si="0"/>
        <v>0</v>
      </c>
    </row>
    <row r="42" spans="1:12" ht="23.25" customHeight="1">
      <c r="A42" s="44"/>
      <c r="B42" s="22" t="s">
        <v>1203</v>
      </c>
      <c r="C42" s="22" t="s">
        <v>487</v>
      </c>
      <c r="D42" s="22" t="s">
        <v>12</v>
      </c>
      <c r="E42" s="23"/>
      <c r="F42" s="23"/>
      <c r="G42" s="23"/>
      <c r="H42" s="23"/>
      <c r="I42" s="23">
        <f t="shared" si="1"/>
        <v>0</v>
      </c>
      <c r="J42" s="24"/>
      <c r="K42" s="23"/>
      <c r="L42" s="25">
        <f t="shared" si="0"/>
        <v>0</v>
      </c>
    </row>
    <row r="43" spans="1:12" ht="23.25" customHeight="1">
      <c r="A43" s="44"/>
      <c r="B43" s="22" t="s">
        <v>94</v>
      </c>
      <c r="C43" s="22" t="s">
        <v>1204</v>
      </c>
      <c r="D43" s="22" t="s">
        <v>10</v>
      </c>
      <c r="E43" s="23"/>
      <c r="F43" s="23"/>
      <c r="G43" s="23"/>
      <c r="H43" s="23"/>
      <c r="I43" s="23">
        <f t="shared" si="1"/>
        <v>0</v>
      </c>
      <c r="J43" s="24"/>
      <c r="K43" s="23"/>
      <c r="L43" s="25">
        <f t="shared" si="0"/>
        <v>0</v>
      </c>
    </row>
    <row r="44" spans="1:12" ht="23.25" customHeight="1">
      <c r="A44" s="44"/>
      <c r="B44" s="22" t="s">
        <v>1205</v>
      </c>
      <c r="C44" s="22" t="s">
        <v>1206</v>
      </c>
      <c r="D44" s="22" t="s">
        <v>10</v>
      </c>
      <c r="E44" s="23"/>
      <c r="F44" s="23"/>
      <c r="G44" s="23"/>
      <c r="H44" s="23"/>
      <c r="I44" s="23">
        <f t="shared" si="1"/>
        <v>0</v>
      </c>
      <c r="J44" s="24"/>
      <c r="K44" s="23"/>
      <c r="L44" s="25">
        <f t="shared" si="0"/>
        <v>0</v>
      </c>
    </row>
    <row r="45" spans="1:12" ht="23.25" customHeight="1">
      <c r="A45" s="44"/>
      <c r="B45" s="22" t="s">
        <v>1207</v>
      </c>
      <c r="C45" s="22" t="s">
        <v>304</v>
      </c>
      <c r="D45" s="22" t="s">
        <v>11</v>
      </c>
      <c r="E45" s="23"/>
      <c r="F45" s="23"/>
      <c r="G45" s="23"/>
      <c r="H45" s="23"/>
      <c r="I45" s="23">
        <f t="shared" si="1"/>
        <v>0</v>
      </c>
      <c r="J45" s="24"/>
      <c r="K45" s="23"/>
      <c r="L45" s="25">
        <f t="shared" si="0"/>
        <v>0</v>
      </c>
    </row>
    <row r="46" spans="1:12" ht="23.25" customHeight="1">
      <c r="A46" s="44"/>
      <c r="B46" s="22" t="s">
        <v>1208</v>
      </c>
      <c r="C46" s="22" t="s">
        <v>1206</v>
      </c>
      <c r="D46" s="22" t="s">
        <v>10</v>
      </c>
      <c r="E46" s="23"/>
      <c r="F46" s="23"/>
      <c r="G46" s="23"/>
      <c r="H46" s="23"/>
      <c r="I46" s="23">
        <f t="shared" si="1"/>
        <v>0</v>
      </c>
      <c r="J46" s="24"/>
      <c r="K46" s="23"/>
      <c r="L46" s="25">
        <f t="shared" si="0"/>
        <v>0</v>
      </c>
    </row>
    <row r="47" spans="1:12" ht="23.25" customHeight="1">
      <c r="A47" s="44"/>
      <c r="B47" s="22" t="s">
        <v>827</v>
      </c>
      <c r="C47" s="22" t="s">
        <v>1209</v>
      </c>
      <c r="D47" s="22" t="s">
        <v>11</v>
      </c>
      <c r="E47" s="23"/>
      <c r="F47" s="23"/>
      <c r="G47" s="23"/>
      <c r="H47" s="23"/>
      <c r="I47" s="23">
        <f t="shared" si="1"/>
        <v>0</v>
      </c>
      <c r="J47" s="24"/>
      <c r="K47" s="23"/>
      <c r="L47" s="25">
        <v>0</v>
      </c>
    </row>
  </sheetData>
  <mergeCells count="9">
    <mergeCell ref="A30:A32"/>
    <mergeCell ref="A33:A37"/>
    <mergeCell ref="A38:A39"/>
    <mergeCell ref="A40:A47"/>
    <mergeCell ref="A1:M1"/>
    <mergeCell ref="A2:M2"/>
    <mergeCell ref="A3:M3"/>
    <mergeCell ref="A20:A22"/>
    <mergeCell ref="A23:A2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H8" sqref="H8"/>
    </sheetView>
  </sheetViews>
  <sheetFormatPr defaultRowHeight="15"/>
  <cols>
    <col min="2" max="2" width="28.5703125" customWidth="1"/>
    <col min="3" max="3" width="24.7109375" bestFit="1" customWidth="1"/>
    <col min="4" max="4" width="21" customWidth="1"/>
    <col min="10" max="10" width="11.42578125" bestFit="1" customWidth="1"/>
    <col min="11" max="11" width="9.42578125" hidden="1" customWidth="1"/>
    <col min="12" max="12" width="11.85546875" customWidth="1"/>
    <col min="13" max="13" width="20.42578125" customWidth="1"/>
  </cols>
  <sheetData>
    <row r="1" spans="1:13" s="17" customFormat="1" ht="34.5">
      <c r="A1" s="30" t="s">
        <v>100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17" customFormat="1" ht="34.5">
      <c r="A2" s="30" t="s">
        <v>101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s="17" customFormat="1" ht="34.5">
      <c r="A3" s="30" t="s">
        <v>1230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</row>
    <row r="4" spans="1:13" ht="26.25">
      <c r="A4" s="57" t="s">
        <v>0</v>
      </c>
      <c r="B4" s="57" t="s">
        <v>1139</v>
      </c>
      <c r="C4" s="57" t="s">
        <v>5</v>
      </c>
      <c r="D4" s="57" t="s">
        <v>6</v>
      </c>
      <c r="E4" s="58" t="s">
        <v>1115</v>
      </c>
      <c r="F4" s="58" t="s">
        <v>1116</v>
      </c>
      <c r="G4" s="58" t="s">
        <v>1117</v>
      </c>
      <c r="H4" s="58" t="s">
        <v>1118</v>
      </c>
      <c r="I4" s="58" t="s">
        <v>1119</v>
      </c>
      <c r="J4" s="58" t="s">
        <v>1120</v>
      </c>
      <c r="K4" s="58" t="s">
        <v>1121</v>
      </c>
      <c r="L4" s="55" t="s">
        <v>1114</v>
      </c>
      <c r="M4" s="6" t="s">
        <v>96</v>
      </c>
    </row>
    <row r="5" spans="1:13" ht="23.25" customHeight="1">
      <c r="A5" s="16">
        <v>1</v>
      </c>
      <c r="B5" s="49" t="s">
        <v>1212</v>
      </c>
      <c r="C5" s="49" t="s">
        <v>24</v>
      </c>
      <c r="D5" s="49" t="s">
        <v>11</v>
      </c>
      <c r="E5" s="48">
        <v>7</v>
      </c>
      <c r="F5" s="48">
        <v>8</v>
      </c>
      <c r="G5" s="48">
        <v>8</v>
      </c>
      <c r="H5" s="48">
        <v>7</v>
      </c>
      <c r="I5" s="48">
        <f>SUM(E5:H5)</f>
        <v>30</v>
      </c>
      <c r="J5" s="50">
        <v>0.70833333333333337</v>
      </c>
      <c r="K5" s="48"/>
      <c r="L5" s="51">
        <f>E5+F5+G5+H5+K5</f>
        <v>30</v>
      </c>
      <c r="M5" s="56">
        <v>3</v>
      </c>
    </row>
    <row r="6" spans="1:13" ht="23.25" customHeight="1">
      <c r="A6" s="48">
        <v>2</v>
      </c>
      <c r="B6" s="49" t="s">
        <v>1213</v>
      </c>
      <c r="C6" s="49" t="s">
        <v>27</v>
      </c>
      <c r="D6" s="49" t="s">
        <v>14</v>
      </c>
      <c r="E6" s="48">
        <v>7</v>
      </c>
      <c r="F6" s="48">
        <v>10</v>
      </c>
      <c r="G6" s="48">
        <v>8</v>
      </c>
      <c r="H6" s="48">
        <v>3</v>
      </c>
      <c r="I6" s="48">
        <f>SUM(E6:H6)</f>
        <v>28</v>
      </c>
      <c r="J6" s="50">
        <v>0.6875</v>
      </c>
      <c r="K6" s="48"/>
      <c r="L6" s="51">
        <f>E6+F6+G6+H6+K6</f>
        <v>28</v>
      </c>
      <c r="M6" s="59">
        <v>4</v>
      </c>
    </row>
    <row r="7" spans="1:13" s="17" customFormat="1" ht="23.25" customHeight="1">
      <c r="A7" s="48">
        <v>3</v>
      </c>
      <c r="B7" s="49" t="s">
        <v>1217</v>
      </c>
      <c r="C7" s="49" t="s">
        <v>24</v>
      </c>
      <c r="D7" s="49" t="s">
        <v>11</v>
      </c>
      <c r="E7" s="48">
        <v>6</v>
      </c>
      <c r="F7" s="48">
        <v>6</v>
      </c>
      <c r="G7" s="48">
        <v>8</v>
      </c>
      <c r="H7" s="48">
        <v>4</v>
      </c>
      <c r="I7" s="48">
        <f t="shared" ref="I7" si="0">SUM(E7:H7)</f>
        <v>24</v>
      </c>
      <c r="J7" s="50">
        <v>0.7402777777777777</v>
      </c>
      <c r="K7" s="48"/>
      <c r="L7" s="51">
        <f t="shared" ref="L7" si="1">E7+F7+G7+H7+K7</f>
        <v>24</v>
      </c>
      <c r="M7" s="59">
        <v>8</v>
      </c>
    </row>
    <row r="8" spans="1:13" ht="23.25" customHeight="1">
      <c r="A8" s="16">
        <v>4</v>
      </c>
      <c r="B8" s="49" t="s">
        <v>1210</v>
      </c>
      <c r="C8" s="49" t="s">
        <v>24</v>
      </c>
      <c r="D8" s="49" t="s">
        <v>11</v>
      </c>
      <c r="E8" s="48">
        <v>6</v>
      </c>
      <c r="F8" s="48">
        <v>9</v>
      </c>
      <c r="G8" s="48">
        <v>9</v>
      </c>
      <c r="H8" s="48">
        <v>7</v>
      </c>
      <c r="I8" s="48">
        <f t="shared" ref="I8:I27" si="2">SUM(E8:H8)</f>
        <v>31</v>
      </c>
      <c r="J8" s="50">
        <v>0.7006944444444444</v>
      </c>
      <c r="K8" s="48"/>
      <c r="L8" s="51">
        <f t="shared" ref="L8:L27" si="3">E8+F8+G8+H8+K8</f>
        <v>31</v>
      </c>
      <c r="M8" s="60">
        <v>1</v>
      </c>
    </row>
    <row r="9" spans="1:13" ht="23.25" customHeight="1">
      <c r="A9" s="48">
        <v>5</v>
      </c>
      <c r="B9" s="49" t="s">
        <v>1211</v>
      </c>
      <c r="C9" s="49" t="s">
        <v>24</v>
      </c>
      <c r="D9" s="49" t="s">
        <v>11</v>
      </c>
      <c r="E9" s="48">
        <v>7</v>
      </c>
      <c r="F9" s="48">
        <v>6</v>
      </c>
      <c r="G9" s="48">
        <v>9</v>
      </c>
      <c r="H9" s="48">
        <v>8</v>
      </c>
      <c r="I9" s="48">
        <f t="shared" si="2"/>
        <v>30</v>
      </c>
      <c r="J9" s="50">
        <v>0.78888888888888886</v>
      </c>
      <c r="K9" s="48"/>
      <c r="L9" s="51">
        <f t="shared" si="3"/>
        <v>30</v>
      </c>
      <c r="M9" s="59">
        <v>2</v>
      </c>
    </row>
    <row r="10" spans="1:13" ht="23.25" customHeight="1">
      <c r="A10" s="48">
        <v>6</v>
      </c>
      <c r="B10" s="49" t="s">
        <v>1215</v>
      </c>
      <c r="C10" s="49" t="s">
        <v>247</v>
      </c>
      <c r="D10" s="49" t="s">
        <v>110</v>
      </c>
      <c r="E10" s="48">
        <v>3</v>
      </c>
      <c r="F10" s="48">
        <v>7</v>
      </c>
      <c r="G10" s="48">
        <v>8</v>
      </c>
      <c r="H10" s="48">
        <v>9</v>
      </c>
      <c r="I10" s="48">
        <f>SUM(E10:H10)</f>
        <v>27</v>
      </c>
      <c r="J10" s="50">
        <v>0.35486111111111113</v>
      </c>
      <c r="K10" s="48"/>
      <c r="L10" s="51">
        <f>E10+F10+G10+H10+K10</f>
        <v>27</v>
      </c>
      <c r="M10" s="59">
        <v>6</v>
      </c>
    </row>
    <row r="11" spans="1:13" ht="23.25" customHeight="1">
      <c r="A11" s="16">
        <v>7</v>
      </c>
      <c r="B11" s="49" t="s">
        <v>1216</v>
      </c>
      <c r="C11" s="49" t="s">
        <v>247</v>
      </c>
      <c r="D11" s="49" t="s">
        <v>110</v>
      </c>
      <c r="E11" s="48">
        <v>5</v>
      </c>
      <c r="F11" s="48">
        <v>5</v>
      </c>
      <c r="G11" s="48">
        <v>7</v>
      </c>
      <c r="H11" s="48">
        <v>9</v>
      </c>
      <c r="I11" s="48">
        <f>SUM(E11:H11)</f>
        <v>26</v>
      </c>
      <c r="J11" s="50">
        <v>0.65902777777777777</v>
      </c>
      <c r="K11" s="48"/>
      <c r="L11" s="51">
        <f>E11+F11+G11+H11+K11</f>
        <v>26</v>
      </c>
      <c r="M11" s="59">
        <v>7</v>
      </c>
    </row>
    <row r="12" spans="1:13" ht="23.25" customHeight="1">
      <c r="A12" s="48">
        <v>8</v>
      </c>
      <c r="B12" s="49" t="s">
        <v>1214</v>
      </c>
      <c r="C12" s="49" t="s">
        <v>24</v>
      </c>
      <c r="D12" s="49" t="s">
        <v>11</v>
      </c>
      <c r="E12" s="48">
        <v>7</v>
      </c>
      <c r="F12" s="48">
        <v>7</v>
      </c>
      <c r="G12" s="48">
        <v>7</v>
      </c>
      <c r="H12" s="48">
        <v>7</v>
      </c>
      <c r="I12" s="48">
        <f t="shared" si="2"/>
        <v>28</v>
      </c>
      <c r="J12" s="50">
        <v>0.64166666666666672</v>
      </c>
      <c r="K12" s="48"/>
      <c r="L12" s="51">
        <f t="shared" si="3"/>
        <v>28</v>
      </c>
      <c r="M12" s="59">
        <v>5</v>
      </c>
    </row>
    <row r="13" spans="1:13" ht="23.25" customHeight="1">
      <c r="A13" s="18">
        <v>9</v>
      </c>
      <c r="B13" s="19" t="s">
        <v>1218</v>
      </c>
      <c r="C13" s="19" t="s">
        <v>27</v>
      </c>
      <c r="D13" s="19" t="s">
        <v>14</v>
      </c>
      <c r="E13" s="18">
        <v>3</v>
      </c>
      <c r="F13" s="18">
        <v>5</v>
      </c>
      <c r="G13" s="18">
        <v>7</v>
      </c>
      <c r="H13" s="18">
        <v>9</v>
      </c>
      <c r="I13" s="18">
        <f t="shared" si="2"/>
        <v>24</v>
      </c>
      <c r="J13" s="20">
        <v>0.42708333333333331</v>
      </c>
      <c r="K13" s="18"/>
      <c r="L13" s="21">
        <f t="shared" si="3"/>
        <v>24</v>
      </c>
    </row>
    <row r="14" spans="1:13" ht="23.25" customHeight="1">
      <c r="A14" s="23">
        <v>10</v>
      </c>
      <c r="B14" s="22" t="s">
        <v>1219</v>
      </c>
      <c r="C14" s="22" t="s">
        <v>27</v>
      </c>
      <c r="D14" s="22" t="s">
        <v>14</v>
      </c>
      <c r="E14" s="23">
        <v>5</v>
      </c>
      <c r="F14" s="23">
        <v>5</v>
      </c>
      <c r="G14" s="23">
        <v>6</v>
      </c>
      <c r="H14" s="23">
        <v>7</v>
      </c>
      <c r="I14" s="23">
        <f t="shared" si="2"/>
        <v>23</v>
      </c>
      <c r="J14" s="24">
        <v>0.4826388888888889</v>
      </c>
      <c r="K14" s="23"/>
      <c r="L14" s="25">
        <f t="shared" si="3"/>
        <v>23</v>
      </c>
    </row>
    <row r="15" spans="1:13" ht="23.25" customHeight="1">
      <c r="A15" s="23">
        <v>11</v>
      </c>
      <c r="B15" s="22" t="s">
        <v>1220</v>
      </c>
      <c r="C15" s="22" t="s">
        <v>24</v>
      </c>
      <c r="D15" s="22" t="s">
        <v>11</v>
      </c>
      <c r="E15" s="23">
        <v>5</v>
      </c>
      <c r="F15" s="23">
        <v>4</v>
      </c>
      <c r="G15" s="23">
        <v>6</v>
      </c>
      <c r="H15" s="23">
        <v>8</v>
      </c>
      <c r="I15" s="23">
        <f t="shared" si="2"/>
        <v>23</v>
      </c>
      <c r="J15" s="24">
        <v>0.34583333333333338</v>
      </c>
      <c r="K15" s="23"/>
      <c r="L15" s="25">
        <f t="shared" si="3"/>
        <v>23</v>
      </c>
    </row>
    <row r="16" spans="1:13" ht="23.25" customHeight="1">
      <c r="A16" s="15">
        <v>12</v>
      </c>
      <c r="B16" s="22" t="s">
        <v>1221</v>
      </c>
      <c r="C16" s="22" t="s">
        <v>24</v>
      </c>
      <c r="D16" s="22" t="s">
        <v>11</v>
      </c>
      <c r="E16" s="23">
        <v>5</v>
      </c>
      <c r="F16" s="23">
        <v>6</v>
      </c>
      <c r="G16" s="23">
        <v>5</v>
      </c>
      <c r="H16" s="23">
        <v>5</v>
      </c>
      <c r="I16" s="23">
        <f t="shared" si="2"/>
        <v>21</v>
      </c>
      <c r="J16" s="24">
        <v>0.64513888888888882</v>
      </c>
      <c r="K16" s="23"/>
      <c r="L16" s="25">
        <f t="shared" si="3"/>
        <v>21</v>
      </c>
    </row>
    <row r="17" spans="1:12" ht="23.25" customHeight="1">
      <c r="A17" s="15">
        <v>13</v>
      </c>
      <c r="B17" s="22" t="s">
        <v>19</v>
      </c>
      <c r="C17" s="22" t="s">
        <v>418</v>
      </c>
      <c r="D17" s="22" t="s">
        <v>11</v>
      </c>
      <c r="E17" s="23">
        <v>3</v>
      </c>
      <c r="F17" s="23">
        <v>6</v>
      </c>
      <c r="G17" s="23">
        <v>7</v>
      </c>
      <c r="H17" s="23">
        <v>5</v>
      </c>
      <c r="I17" s="15">
        <f t="shared" si="2"/>
        <v>21</v>
      </c>
      <c r="J17" s="4">
        <v>0.37222222222222223</v>
      </c>
      <c r="K17" s="15"/>
      <c r="L17" s="25">
        <f t="shared" si="3"/>
        <v>21</v>
      </c>
    </row>
    <row r="18" spans="1:12" ht="23.25" customHeight="1">
      <c r="A18" s="15">
        <v>14</v>
      </c>
      <c r="B18" s="22" t="s">
        <v>1222</v>
      </c>
      <c r="C18" s="22" t="s">
        <v>27</v>
      </c>
      <c r="D18" s="22" t="s">
        <v>14</v>
      </c>
      <c r="E18" s="23">
        <v>4</v>
      </c>
      <c r="F18" s="23">
        <v>5</v>
      </c>
      <c r="G18" s="23">
        <v>5</v>
      </c>
      <c r="H18" s="23">
        <v>6</v>
      </c>
      <c r="I18" s="23">
        <f t="shared" si="2"/>
        <v>20</v>
      </c>
      <c r="J18" s="24">
        <v>0.52986111111111112</v>
      </c>
      <c r="K18" s="23"/>
      <c r="L18" s="25">
        <f t="shared" si="3"/>
        <v>20</v>
      </c>
    </row>
    <row r="19" spans="1:12" ht="23.25" customHeight="1">
      <c r="A19" s="15">
        <v>15</v>
      </c>
      <c r="B19" s="22" t="s">
        <v>1223</v>
      </c>
      <c r="C19" s="22" t="s">
        <v>247</v>
      </c>
      <c r="D19" s="22" t="s">
        <v>110</v>
      </c>
      <c r="E19" s="23">
        <v>3</v>
      </c>
      <c r="F19" s="23">
        <v>4</v>
      </c>
      <c r="G19" s="23">
        <v>6</v>
      </c>
      <c r="H19" s="23">
        <v>6</v>
      </c>
      <c r="I19" s="23">
        <f t="shared" si="2"/>
        <v>19</v>
      </c>
      <c r="J19" s="24">
        <v>0.58750000000000002</v>
      </c>
      <c r="K19" s="23"/>
      <c r="L19" s="25">
        <f t="shared" si="3"/>
        <v>19</v>
      </c>
    </row>
    <row r="20" spans="1:12" ht="23.25" customHeight="1">
      <c r="A20" s="15">
        <v>16</v>
      </c>
      <c r="B20" s="22" t="s">
        <v>1224</v>
      </c>
      <c r="C20" s="22" t="s">
        <v>27</v>
      </c>
      <c r="D20" s="22" t="s">
        <v>14</v>
      </c>
      <c r="E20" s="23">
        <v>2</v>
      </c>
      <c r="F20" s="23">
        <v>5</v>
      </c>
      <c r="G20" s="23">
        <v>6</v>
      </c>
      <c r="H20" s="23">
        <v>6</v>
      </c>
      <c r="I20" s="23">
        <f t="shared" si="2"/>
        <v>19</v>
      </c>
      <c r="J20" s="24">
        <v>0.46249999999999997</v>
      </c>
      <c r="K20" s="23"/>
      <c r="L20" s="25">
        <f t="shared" si="3"/>
        <v>19</v>
      </c>
    </row>
    <row r="21" spans="1:12" ht="23.25" customHeight="1">
      <c r="A21" s="15">
        <v>17</v>
      </c>
      <c r="B21" s="22" t="s">
        <v>1225</v>
      </c>
      <c r="C21" s="22" t="s">
        <v>247</v>
      </c>
      <c r="D21" s="22" t="s">
        <v>110</v>
      </c>
      <c r="E21" s="23">
        <v>3</v>
      </c>
      <c r="F21" s="23">
        <v>3</v>
      </c>
      <c r="G21" s="23">
        <v>7</v>
      </c>
      <c r="H21" s="23">
        <v>4</v>
      </c>
      <c r="I21" s="23">
        <f t="shared" si="2"/>
        <v>17</v>
      </c>
      <c r="J21" s="24">
        <v>0.76250000000000007</v>
      </c>
      <c r="K21" s="23"/>
      <c r="L21" s="25">
        <f t="shared" si="3"/>
        <v>17</v>
      </c>
    </row>
    <row r="22" spans="1:12" s="65" customFormat="1" ht="23.25" customHeight="1">
      <c r="A22" s="47">
        <v>18</v>
      </c>
      <c r="B22" s="61" t="s">
        <v>1232</v>
      </c>
      <c r="C22" s="61" t="s">
        <v>183</v>
      </c>
      <c r="D22" s="61" t="s">
        <v>110</v>
      </c>
      <c r="E22" s="62">
        <v>2</v>
      </c>
      <c r="F22" s="62">
        <v>5</v>
      </c>
      <c r="G22" s="62">
        <v>5</v>
      </c>
      <c r="H22" s="62">
        <v>5</v>
      </c>
      <c r="I22" s="62">
        <f t="shared" si="2"/>
        <v>17</v>
      </c>
      <c r="J22" s="63">
        <v>0.6777777777777777</v>
      </c>
      <c r="K22" s="62"/>
      <c r="L22" s="64">
        <f t="shared" si="3"/>
        <v>17</v>
      </c>
    </row>
    <row r="23" spans="1:12" ht="23.25" customHeight="1">
      <c r="A23" s="15">
        <v>19</v>
      </c>
      <c r="B23" s="22" t="s">
        <v>1226</v>
      </c>
      <c r="C23" s="22" t="s">
        <v>247</v>
      </c>
      <c r="D23" s="22" t="s">
        <v>110</v>
      </c>
      <c r="E23" s="23">
        <v>4</v>
      </c>
      <c r="F23" s="23">
        <v>5</v>
      </c>
      <c r="G23" s="23">
        <v>2</v>
      </c>
      <c r="H23" s="23">
        <v>5</v>
      </c>
      <c r="I23" s="23">
        <f t="shared" si="2"/>
        <v>16</v>
      </c>
      <c r="J23" s="24">
        <v>0.48958333333333331</v>
      </c>
      <c r="K23" s="23"/>
      <c r="L23" s="25">
        <f t="shared" si="3"/>
        <v>16</v>
      </c>
    </row>
    <row r="24" spans="1:12" ht="23.25" customHeight="1">
      <c r="A24" s="15">
        <v>20</v>
      </c>
      <c r="B24" s="22" t="s">
        <v>1227</v>
      </c>
      <c r="C24" s="22" t="s">
        <v>24</v>
      </c>
      <c r="D24" s="22" t="s">
        <v>11</v>
      </c>
      <c r="E24" s="23">
        <v>3</v>
      </c>
      <c r="F24" s="23">
        <v>5</v>
      </c>
      <c r="G24" s="23">
        <v>3</v>
      </c>
      <c r="H24" s="23">
        <v>4</v>
      </c>
      <c r="I24" s="23">
        <f t="shared" si="2"/>
        <v>15</v>
      </c>
      <c r="J24" s="24">
        <v>0.5180555555555556</v>
      </c>
      <c r="K24" s="23"/>
      <c r="L24" s="25">
        <f t="shared" si="3"/>
        <v>15</v>
      </c>
    </row>
    <row r="25" spans="1:12" ht="23.25" customHeight="1">
      <c r="A25" s="15">
        <v>21</v>
      </c>
      <c r="B25" s="22" t="s">
        <v>39</v>
      </c>
      <c r="C25" s="22" t="s">
        <v>24</v>
      </c>
      <c r="D25" s="22" t="s">
        <v>11</v>
      </c>
      <c r="E25" s="23">
        <v>3</v>
      </c>
      <c r="F25" s="23">
        <v>3</v>
      </c>
      <c r="G25" s="23">
        <v>4</v>
      </c>
      <c r="H25" s="23">
        <v>5</v>
      </c>
      <c r="I25" s="23">
        <f t="shared" si="2"/>
        <v>15</v>
      </c>
      <c r="J25" s="24">
        <v>0.45902777777777781</v>
      </c>
      <c r="K25" s="23"/>
      <c r="L25" s="25">
        <f t="shared" si="3"/>
        <v>15</v>
      </c>
    </row>
    <row r="26" spans="1:12" s="65" customFormat="1" ht="23.25" customHeight="1">
      <c r="A26" s="47">
        <v>22</v>
      </c>
      <c r="B26" s="61" t="s">
        <v>379</v>
      </c>
      <c r="C26" s="61" t="s">
        <v>17</v>
      </c>
      <c r="D26" s="61" t="s">
        <v>10</v>
      </c>
      <c r="E26" s="62">
        <v>2</v>
      </c>
      <c r="F26" s="62">
        <v>2</v>
      </c>
      <c r="G26" s="62">
        <v>3</v>
      </c>
      <c r="H26" s="62">
        <v>2</v>
      </c>
      <c r="I26" s="62">
        <f t="shared" si="2"/>
        <v>9</v>
      </c>
      <c r="J26" s="63">
        <v>0.67847222222222225</v>
      </c>
      <c r="K26" s="62"/>
      <c r="L26" s="64">
        <f t="shared" si="3"/>
        <v>9</v>
      </c>
    </row>
    <row r="27" spans="1:12" s="65" customFormat="1" ht="23.25" customHeight="1">
      <c r="A27" s="47">
        <v>23</v>
      </c>
      <c r="B27" s="61" t="s">
        <v>1231</v>
      </c>
      <c r="C27" s="61" t="s">
        <v>17</v>
      </c>
      <c r="D27" s="61" t="s">
        <v>10</v>
      </c>
      <c r="E27" s="62">
        <v>2</v>
      </c>
      <c r="F27" s="62">
        <v>2</v>
      </c>
      <c r="G27" s="62">
        <v>3</v>
      </c>
      <c r="H27" s="62">
        <v>1</v>
      </c>
      <c r="I27" s="62">
        <f t="shared" si="2"/>
        <v>8</v>
      </c>
      <c r="J27" s="63">
        <v>4.1666666666666664E-2</v>
      </c>
      <c r="K27" s="62"/>
      <c r="L27" s="64">
        <f t="shared" si="3"/>
        <v>8</v>
      </c>
    </row>
  </sheetData>
  <mergeCells count="3">
    <mergeCell ref="A1:M1"/>
    <mergeCell ref="A2:M2"/>
    <mergeCell ref="A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M.6-OPEN</vt:lpstr>
      <vt:lpstr>SU P.6</vt:lpstr>
      <vt:lpstr>SU M.3</vt:lpstr>
      <vt:lpstr>SU M.6</vt:lpstr>
      <vt:lpstr>IQ M.6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2017-06-29T08:29:18Z</dcterms:modified>
</cp:coreProperties>
</file>