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8210" windowHeight="7845" tabRatio="730"/>
  </bookViews>
  <sheets>
    <sheet name="CW P.6" sheetId="7" r:id="rId1"/>
    <sheet name="CW M.3" sheetId="8" r:id="rId2"/>
    <sheet name="CW M.6" sheetId="9" r:id="rId3"/>
    <sheet name="CW OPEN" sheetId="10" r:id="rId4"/>
    <sheet name="AM P.6" sheetId="1" r:id="rId5"/>
    <sheet name="AM M.3" sheetId="2" r:id="rId6"/>
    <sheet name="AM M.6" sheetId="3" r:id="rId7"/>
    <sheet name="AM OPEN" sheetId="11" r:id="rId8"/>
    <sheet name="KK P.6" sheetId="4" r:id="rId9"/>
    <sheet name="KK M.3" sheetId="5" r:id="rId10"/>
    <sheet name="KK M.6-OPEN" sheetId="6" r:id="rId11"/>
    <sheet name="SU P.6" sheetId="12" r:id="rId12"/>
    <sheet name="SU M.3" sheetId="13" r:id="rId13"/>
    <sheet name="SU M.6" sheetId="20" r:id="rId14"/>
    <sheet name="IQ P.6" sheetId="14" r:id="rId15"/>
    <sheet name="IQ M.6" sheetId="21" r:id="rId16"/>
    <sheet name="PUZZLE P.6" sheetId="15" r:id="rId17"/>
    <sheet name="PUZZLE M.6" sheetId="16" r:id="rId18"/>
    <sheet name="ไขว้ไทย ประถม" sheetId="17" r:id="rId19"/>
    <sheet name="ไขว้ไทย มัธยม" sheetId="18" r:id="rId20"/>
  </sheets>
  <definedNames>
    <definedName name="_xlnm._FilterDatabase" localSheetId="4" hidden="1">'AM P.6'!$A$4:$H$58</definedName>
  </definedNames>
  <calcPr calcId="152511"/>
</workbook>
</file>

<file path=xl/calcChain.xml><?xml version="1.0" encoding="utf-8"?>
<calcChain xmlns="http://schemas.openxmlformats.org/spreadsheetml/2006/main">
  <c r="G38" i="18" l="1"/>
  <c r="G37" i="18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G7" i="18"/>
  <c r="G6" i="18"/>
  <c r="G5" i="18"/>
  <c r="G10" i="17"/>
  <c r="G9" i="17"/>
  <c r="G8" i="17"/>
  <c r="G7" i="17"/>
  <c r="G6" i="17"/>
  <c r="G5" i="17"/>
  <c r="G14" i="16"/>
  <c r="G13" i="16"/>
  <c r="G12" i="16"/>
  <c r="G11" i="16"/>
  <c r="G10" i="16"/>
  <c r="G9" i="16"/>
  <c r="G8" i="16"/>
  <c r="G7" i="16"/>
  <c r="G6" i="16"/>
  <c r="G5" i="16"/>
  <c r="G15" i="15"/>
  <c r="G14" i="15"/>
  <c r="G13" i="15"/>
  <c r="G12" i="15"/>
  <c r="G11" i="15"/>
  <c r="G10" i="15"/>
  <c r="G9" i="15"/>
  <c r="G8" i="15"/>
  <c r="G7" i="15"/>
  <c r="G6" i="15"/>
  <c r="G5" i="15"/>
  <c r="I17" i="14"/>
  <c r="I16" i="14"/>
  <c r="I15" i="14"/>
  <c r="I14" i="14"/>
  <c r="I13" i="14"/>
  <c r="I12" i="14"/>
  <c r="I10" i="14"/>
  <c r="I8" i="14"/>
  <c r="I7" i="14"/>
  <c r="I11" i="14"/>
  <c r="I9" i="14"/>
  <c r="I6" i="14"/>
  <c r="I5" i="14"/>
  <c r="I5" i="20" l="1"/>
  <c r="L5" i="20" s="1"/>
  <c r="I8" i="20"/>
  <c r="L8" i="20" s="1"/>
  <c r="I7" i="20"/>
  <c r="L7" i="20" s="1"/>
  <c r="I6" i="20"/>
  <c r="L6" i="20" s="1"/>
  <c r="I9" i="20"/>
  <c r="L9" i="20" s="1"/>
  <c r="I10" i="20"/>
  <c r="L10" i="20" s="1"/>
  <c r="I11" i="20"/>
  <c r="L11" i="20" s="1"/>
  <c r="I12" i="20"/>
  <c r="L12" i="20" s="1"/>
  <c r="I13" i="20"/>
  <c r="L13" i="20" s="1"/>
  <c r="I14" i="20"/>
  <c r="L14" i="20" s="1"/>
  <c r="I15" i="20"/>
  <c r="L15" i="20" s="1"/>
  <c r="I16" i="20"/>
  <c r="L16" i="20" s="1"/>
  <c r="I17" i="20"/>
  <c r="L17" i="20" s="1"/>
  <c r="I18" i="20"/>
  <c r="L18" i="20" s="1"/>
  <c r="I19" i="20"/>
  <c r="L19" i="20" s="1"/>
  <c r="I20" i="20"/>
  <c r="L20" i="20" s="1"/>
  <c r="I21" i="20"/>
  <c r="L21" i="20" s="1"/>
  <c r="I22" i="20"/>
  <c r="L22" i="20" s="1"/>
  <c r="I23" i="20"/>
  <c r="L23" i="20" s="1"/>
  <c r="I24" i="20"/>
  <c r="L24" i="20" s="1"/>
  <c r="I25" i="20"/>
  <c r="L25" i="20" s="1"/>
  <c r="I26" i="20"/>
  <c r="L26" i="20" s="1"/>
  <c r="I27" i="20"/>
  <c r="L27" i="20" s="1"/>
  <c r="I28" i="20"/>
  <c r="L28" i="20" s="1"/>
  <c r="I29" i="20"/>
  <c r="L29" i="20" s="1"/>
  <c r="I30" i="20"/>
  <c r="L30" i="20" s="1"/>
  <c r="I31" i="20"/>
  <c r="L31" i="20" s="1"/>
  <c r="I32" i="20"/>
  <c r="L32" i="20" s="1"/>
  <c r="I21" i="13"/>
  <c r="L21" i="13" s="1"/>
  <c r="I20" i="13"/>
  <c r="L20" i="13" s="1"/>
  <c r="I19" i="13"/>
  <c r="L19" i="13" s="1"/>
  <c r="I18" i="13"/>
  <c r="L18" i="13" s="1"/>
  <c r="I17" i="13"/>
  <c r="L17" i="13" s="1"/>
  <c r="I16" i="13"/>
  <c r="L16" i="13" s="1"/>
  <c r="I15" i="13"/>
  <c r="L15" i="13" s="1"/>
  <c r="I14" i="13"/>
  <c r="L14" i="13" s="1"/>
  <c r="I13" i="13"/>
  <c r="L13" i="13" s="1"/>
  <c r="I12" i="13"/>
  <c r="L12" i="13" s="1"/>
  <c r="I11" i="13"/>
  <c r="L11" i="13" s="1"/>
  <c r="I10" i="13"/>
  <c r="L10" i="13" s="1"/>
  <c r="I9" i="13"/>
  <c r="L9" i="13" s="1"/>
  <c r="I8" i="13"/>
  <c r="L8" i="13" s="1"/>
  <c r="I7" i="13"/>
  <c r="L7" i="13" s="1"/>
  <c r="I6" i="13"/>
  <c r="L6" i="13" s="1"/>
  <c r="I5" i="13"/>
  <c r="L5" i="13" s="1"/>
</calcChain>
</file>

<file path=xl/sharedStrings.xml><?xml version="1.0" encoding="utf-8"?>
<sst xmlns="http://schemas.openxmlformats.org/spreadsheetml/2006/main" count="2609" uniqueCount="1153">
  <si>
    <t>ภัคพล ยอดแก้ว</t>
  </si>
  <si>
    <t>คงคาราม</t>
  </si>
  <si>
    <t>เพชรบุรี</t>
  </si>
  <si>
    <t>ณัฐดนัย เจริญนนทรัตน์</t>
  </si>
  <si>
    <t>ชลราษฎรอำรุง</t>
  </si>
  <si>
    <t>ชลบุรี</t>
  </si>
  <si>
    <t>วรรัต วรพูนสุขี</t>
  </si>
  <si>
    <t>เทพศิรินทร์</t>
  </si>
  <si>
    <t>กรุงเทพมหานคร</t>
  </si>
  <si>
    <t>กัญญารัตน์ รอดราษฎร</t>
  </si>
  <si>
    <t>ชนิกานต์ ภู่ผะกา</t>
  </si>
  <si>
    <t>ชยพัฒน์ สุขโต</t>
  </si>
  <si>
    <t>นนทพัทธ์ แนวบันทัด</t>
  </si>
  <si>
    <t>วาสนา พินสำราญ</t>
  </si>
  <si>
    <t>ฐิติวัฒน์ ลิ้มพัฒน์นันท์</t>
  </si>
  <si>
    <t>กฤษณา พินสำราญ</t>
  </si>
  <si>
    <t>วีรพล พันพู</t>
  </si>
  <si>
    <t>ณรงค์ฤทธิ์ เจริญศักดิ์</t>
  </si>
  <si>
    <t>อริศรา ภิรมยา</t>
  </si>
  <si>
    <t>วังน้ำเย็นวิทยาคม</t>
  </si>
  <si>
    <t>สระแก้ว</t>
  </si>
  <si>
    <t>บังอร ผาดี</t>
  </si>
  <si>
    <t>มาบตาพุดพันพิทยาคาร</t>
  </si>
  <si>
    <t>ระยอง</t>
  </si>
  <si>
    <t>ณัฐพร เสาร์แก้ว</t>
  </si>
  <si>
    <t>บางปะกอกวิทยาคม</t>
  </si>
  <si>
    <t>พิชญะ อภิเชษฐโยธา</t>
  </si>
  <si>
    <t>กนกกร บุตตจันทร์</t>
  </si>
  <si>
    <t>สอยดาววิทยา</t>
  </si>
  <si>
    <t>จันทบุรี</t>
  </si>
  <si>
    <t>สเรนิช ซอล</t>
  </si>
  <si>
    <t>วรายุส บรรพต</t>
  </si>
  <si>
    <t>อัปษร บุญมา</t>
  </si>
  <si>
    <t>เมธาวี เจนจบ</t>
  </si>
  <si>
    <t>พงศกร กังวานสมวงศ์</t>
  </si>
  <si>
    <t>ภูมิบดี แพรัตน์</t>
  </si>
  <si>
    <t>ภควัต เอกโยธินวงศ์</t>
  </si>
  <si>
    <t>กฤตวิทย์ ไผ่ล้อม</t>
  </si>
  <si>
    <t>ธนดล รัตนอัศวินวงศ์</t>
  </si>
  <si>
    <t>จุฬาลักษณ์ บุตรสนม</t>
  </si>
  <si>
    <t>นัฏพล ปัญญาคง</t>
  </si>
  <si>
    <t>นวมินทราชินูทิศ สวนกุหลาบวิทยาลัย สมุทรปราการ</t>
  </si>
  <si>
    <t>สมุทรปราการ</t>
  </si>
  <si>
    <t>ปกรลัม การปลูก</t>
  </si>
  <si>
    <t>ณัฐริกา ลำพึงแสน</t>
  </si>
  <si>
    <t>สารินทร์ ปิ่นแก้ว</t>
  </si>
  <si>
    <t>ธนาดล นนทะนำ</t>
  </si>
  <si>
    <t>แป้ง พัฒนาการ</t>
  </si>
  <si>
    <t xml:space="preserve">คงคาราม </t>
  </si>
  <si>
    <t>พันธ์วริศ คำแพงทอง</t>
  </si>
  <si>
    <t>สวนกุหลาบวิทยาลัย ชลบุรี</t>
  </si>
  <si>
    <t>สิทธาวัชร์ วรชาติรัฐศักดิ์</t>
  </si>
  <si>
    <t>เทพศิรินทร์ สมุทรปราการ</t>
  </si>
  <si>
    <t>อภิชญา ทองประเสริฐ</t>
  </si>
  <si>
    <t>ญาณินท์ ยนจอหอ</t>
  </si>
  <si>
    <t>จิรายุ เอกภาพสกุลวงศ์</t>
  </si>
  <si>
    <t>ต่อศักดิ์ ชาติสุทธิพงศ์</t>
  </si>
  <si>
    <t>ธัชเชษฐ์ กิตติโชติกุล</t>
  </si>
  <si>
    <t>ณัฐชัย เหมือนมี</t>
  </si>
  <si>
    <t>สุภาพร อู่พันธุ์</t>
  </si>
  <si>
    <t xml:space="preserve">สิดาพร น้ำจันทร์ </t>
  </si>
  <si>
    <t>พรวิศิษฏ์ ปราณีพันธุ์</t>
  </si>
  <si>
    <t>พวงทอง สังข์แก้ว</t>
  </si>
  <si>
    <t>เทพศิรินทร์ลาดหญ้า กาญจนบุรี</t>
  </si>
  <si>
    <t>กาญจนบุรี</t>
  </si>
  <si>
    <t>พรชัย แซ่ลี่</t>
  </si>
  <si>
    <t>วีรวรรณ อินทร์ปฐม</t>
  </si>
  <si>
    <t>เพิ่มวิทยา</t>
  </si>
  <si>
    <t>นครปฐม</t>
  </si>
  <si>
    <t>ยุทธภิชัย สดวกดี</t>
  </si>
  <si>
    <t>บางน้ำเปรี้ยววิทยา</t>
  </si>
  <si>
    <t>ฉะเชิงเทรา</t>
  </si>
  <si>
    <t>ธัญญารัตน์ บรรพต</t>
  </si>
  <si>
    <t>รัชพล จิรพรสันติกุล</t>
  </si>
  <si>
    <t>มัณฑนา พุทธา</t>
  </si>
  <si>
    <t>ชโยดม เผ้าวงศ์</t>
  </si>
  <si>
    <t>ณัฐวุฒิ ทวนดำ</t>
  </si>
  <si>
    <t>สุรดิษ คมคาย</t>
  </si>
  <si>
    <t>เฉลิมพระเกียรติสมเด็จพระศรีนครินทร์ ระยอง</t>
  </si>
  <si>
    <t xml:space="preserve">เพชร แก้วมณี </t>
  </si>
  <si>
    <t>วิทยาลัยเทคโนโลยี</t>
  </si>
  <si>
    <t>กุลจิรา เร้าเรืองวัฒนากุล</t>
  </si>
  <si>
    <t>พรสัณฑ์ จงวัฒนาโกศล</t>
  </si>
  <si>
    <t>ชุติมา ทองดี</t>
  </si>
  <si>
    <t>ธนกฤต ปฏิหารย์</t>
  </si>
  <si>
    <t>บุณยกร สะใบ</t>
  </si>
  <si>
    <t>ปณิธาน วสุวัต</t>
  </si>
  <si>
    <t>วิทยาลัยอาชีวศึกษาชลบุรี</t>
  </si>
  <si>
    <t>นันทิชา สุขมหา</t>
  </si>
  <si>
    <t>บางละมุง</t>
  </si>
  <si>
    <t>ฉัตริน โฆษิตรมย์</t>
  </si>
  <si>
    <t>เรืองศักดิ์ ธีระปราการรัตน์</t>
  </si>
  <si>
    <t>มานัสสุพล แซ่ตั๊น</t>
  </si>
  <si>
    <t>สิทธิชัย ศรีสิทธิมงคล</t>
  </si>
  <si>
    <t>จิรายุทธ สุขดี</t>
  </si>
  <si>
    <t>ธนากร เพียเพ็งต้น</t>
  </si>
  <si>
    <t>อาภากรณ์ สุดสุวรรณ์</t>
  </si>
  <si>
    <t>ณัฐนันท์ กุลจรัส</t>
  </si>
  <si>
    <t>ชฎาภรณ์ กระแสโท</t>
  </si>
  <si>
    <t>ปิยวัฒน์ ศุกรโยธิน</t>
  </si>
  <si>
    <t>วัดหลักสี่พิพัฒน์ราษฎร์อุปถัมภ์</t>
  </si>
  <si>
    <t>สมุทรสาคร</t>
  </si>
  <si>
    <t>ปัญญา น่วมศิริ</t>
  </si>
  <si>
    <t>จิราพร จิรัฐิติกาลทรัพย์</t>
  </si>
  <si>
    <t>วรรณชนีรัตน์ อินเลี้ยง</t>
  </si>
  <si>
    <t>วรวิช อารีรอบ</t>
  </si>
  <si>
    <t>วัดห้วยโป่ง</t>
  </si>
  <si>
    <t>กมลวรรณ ปานทอง</t>
  </si>
  <si>
    <t>ปุณณภพ นาควิจิตร</t>
  </si>
  <si>
    <t>วังน้ำเย็นวิทยา</t>
  </si>
  <si>
    <t>จักรกริช สุวรรณเสถียร</t>
  </si>
  <si>
    <t>ชาญณรงค์ รอดราษฎร</t>
  </si>
  <si>
    <t>จิราวรรณ กรรณเทพ</t>
  </si>
  <si>
    <t>ภัม ต่อจรัส</t>
  </si>
  <si>
    <t>สิรวิชญ์ พูลเขตร์กิจ</t>
  </si>
  <si>
    <t>ณัฐวัตร อิสสรณวัตร</t>
  </si>
  <si>
    <t>นนทกร เหลี่ยมลิขิต</t>
  </si>
  <si>
    <t>-</t>
  </si>
  <si>
    <t>ภัครภัสส์ โพธิ์สร้อยกนก</t>
  </si>
  <si>
    <t>ฐานิดา ขมิ้นแก้ว</t>
  </si>
  <si>
    <t>อัครวัชร์ ช่างต่อ</t>
  </si>
  <si>
    <t>ภัทรพงษ์ จันทร์พิทักษ์</t>
  </si>
  <si>
    <t>พงศ์ธร รัตน์นุ่มน้อย</t>
  </si>
  <si>
    <t>จิรกิตต์ แทนนิมิต</t>
  </si>
  <si>
    <t>พัชริดา ประทีป</t>
  </si>
  <si>
    <t>ธีราพร กายเพชร</t>
  </si>
  <si>
    <t>ปิติกร กองทอง</t>
  </si>
  <si>
    <t>วิจักษณ์พล กระษาปณ์การ</t>
  </si>
  <si>
    <t>ปราจิณราษฎรอำรุง</t>
  </si>
  <si>
    <t>ปราจีนบุรี</t>
  </si>
  <si>
    <t>ปนัดดา ปานอ้น</t>
  </si>
  <si>
    <t>นภัสจิรา น้อยแสง</t>
  </si>
  <si>
    <t>พิริยพล วังพลับ</t>
  </si>
  <si>
    <t>ณัฐชนนท์ ชิว</t>
  </si>
  <si>
    <t>ฐานทัพ กาญจนประภาส</t>
  </si>
  <si>
    <t>ชุติพนธ์ กัลยาประสิทธิ์</t>
  </si>
  <si>
    <t>ยงยุทธ น่วมภักดี</t>
  </si>
  <si>
    <t>พิรดา เชิดศรี</t>
  </si>
  <si>
    <t>พรรณฌิมาร์ ไพรัตน์</t>
  </si>
  <si>
    <t>วรรณกร อรรฆยากร</t>
  </si>
  <si>
    <t>กันต์ วังธนพัฒน์</t>
  </si>
  <si>
    <t>อัสสัมชัญสุมทรปราการ</t>
  </si>
  <si>
    <t>วาสนา สุริยัน</t>
  </si>
  <si>
    <t>สุลีพร ทับจิตต์</t>
  </si>
  <si>
    <t>นพอนันต์ จิรกุลเรืองอรุณ</t>
  </si>
  <si>
    <t>คุณภัทร บัวประดิษฐ์</t>
  </si>
  <si>
    <t>อำนวยวิทย์</t>
  </si>
  <si>
    <t>นฤภร ดำรงกิจเจริญ</t>
  </si>
  <si>
    <t>ณัฐณิชา ชมชื่น</t>
  </si>
  <si>
    <t>มารีวิทย์สัตหีบ</t>
  </si>
  <si>
    <t>ธนศภณ เกื้อมรัมย์</t>
  </si>
  <si>
    <t>สพลดนัย มาเอี่ยม</t>
  </si>
  <si>
    <t>บุณยวีร์ ธาราสันติสุข</t>
  </si>
  <si>
    <t>นิตยา เรือนเพรช</t>
  </si>
  <si>
    <t>ภูริศ โสภณยศวัฒน์</t>
  </si>
  <si>
    <t>อานุภาพ แสงจันทร์</t>
  </si>
  <si>
    <t>อัสสัมชัญสมุทรปราการ</t>
  </si>
  <si>
    <t>ธีรภัทร รัศมีพงษ์นันท์</t>
  </si>
  <si>
    <t>วิภาวี กลิ่นค่อน</t>
  </si>
  <si>
    <t>ประวีณ์ บุญมั่น</t>
  </si>
  <si>
    <t>ณดล หุณชนะเสวีย์</t>
  </si>
  <si>
    <t>นนทิพัทธ์ พัฒนาสุทธินนท์</t>
  </si>
  <si>
    <t>ชลธาร หอมกอง</t>
  </si>
  <si>
    <t>บรรพรต ปันเอียด</t>
  </si>
  <si>
    <t>บางบ่อวิทยา</t>
  </si>
  <si>
    <t>คุณานนต์ ลอยไสว</t>
  </si>
  <si>
    <t>สุภาพงษ์ ภาสมณี</t>
  </si>
  <si>
    <t>อนามิกา ดำสำราญ</t>
  </si>
  <si>
    <t>นาหลวง</t>
  </si>
  <si>
    <t>อภิศักดิ์ คำสิงห์</t>
  </si>
  <si>
    <t>ภูชิต ชูชม</t>
  </si>
  <si>
    <t>ณภัทรชยานันต์ สันธิ</t>
  </si>
  <si>
    <t>อลงกรณ์ เคียรประเสริฐ</t>
  </si>
  <si>
    <t>รัชชานนท์ ชะนะเกิด</t>
  </si>
  <si>
    <t>พรลภัส รชตวรรณวงษ์</t>
  </si>
  <si>
    <t>อัสสัมชัญศรีราชา</t>
  </si>
  <si>
    <t>หโยดม ชูชื่นกลิ่น</t>
  </si>
  <si>
    <t>พีระวัฒน์ มโนปภาพินท์</t>
  </si>
  <si>
    <t>จิดาภา ภู่ผะกา</t>
  </si>
  <si>
    <t>กัญญาวีร์ มีอารีย์</t>
  </si>
  <si>
    <t>ศิวกร ปัญญาอิทร์</t>
  </si>
  <si>
    <t>นภัทฃสสรณ์ ทองเพียรพงษ์</t>
  </si>
  <si>
    <t>ปาณิศา เหลืองอุดมชัย</t>
  </si>
  <si>
    <t>ภัณฑิรา สอดศรี</t>
  </si>
  <si>
    <t>สตรีมาดาพิพักษ์</t>
  </si>
  <si>
    <t xml:space="preserve"> ณัฐภัทร หยาง</t>
  </si>
  <si>
    <t xml:space="preserve"> กฤตภาส แสงทองเจริญ</t>
  </si>
  <si>
    <t>ดาราสมุทร</t>
  </si>
  <si>
    <t>ศราวุฒิ ท้วมจันทร์</t>
  </si>
  <si>
    <t>ธนากร ถนอมศักดิ์</t>
  </si>
  <si>
    <t>สกลวรรธน์ ราชปักษา</t>
  </si>
  <si>
    <t>ถนอมจิตร อุปประแดง</t>
  </si>
  <si>
    <t>นพคุณ รัตนอมรชัย</t>
  </si>
  <si>
    <t>นภัสกร ศรีเจริญ</t>
  </si>
  <si>
    <t>อนุกูล ณ นคร</t>
  </si>
  <si>
    <t>ชัชพงศ์ ผลาวรรณ์</t>
  </si>
  <si>
    <t>จักรพัชร ผลบุญเจริญชัย</t>
  </si>
  <si>
    <t>เอกราช จันทร์เคลือ</t>
  </si>
  <si>
    <t>เจนจิรา จุรุฑา</t>
  </si>
  <si>
    <t>อัจฉรา เทพบุตร</t>
  </si>
  <si>
    <t>เกวลิน ชัยยอดพรม</t>
  </si>
  <si>
    <t>นภสกร แตงบุตร</t>
  </si>
  <si>
    <t xml:space="preserve"> สถิรยุทธ์ เกาะเหมือน</t>
  </si>
  <si>
    <t xml:space="preserve"> วนันธร ก้านเงิน</t>
  </si>
  <si>
    <t xml:space="preserve">พิชญา ศาสตรายรากุล </t>
  </si>
  <si>
    <t xml:space="preserve">นัทรพงศ์ </t>
  </si>
  <si>
    <t>ธมนวรรณ บุญพา</t>
  </si>
  <si>
    <t>พิชญา บุญปลื้ม</t>
  </si>
  <si>
    <t>กฤตภาส งามเมืองแมน</t>
  </si>
  <si>
    <t>พิชามญชุ์ หลักดี</t>
  </si>
  <si>
    <t>ณัฐศร ต่อซอน</t>
  </si>
  <si>
    <t>เรวัต ดวงทอง</t>
  </si>
  <si>
    <t>สิริภพ อุดมพรสุข</t>
  </si>
  <si>
    <t>วรกฤต พัฒนธนาเดชา</t>
  </si>
  <si>
    <t>ขวัญฤดี อินมณี</t>
  </si>
  <si>
    <t>ศิรินภา ทรายใจ</t>
  </si>
  <si>
    <t>ณัฐณิชา พรสุขสวัสดิ์</t>
  </si>
  <si>
    <t>ปิยภัทร ทรัพย์อักษรศิริ</t>
  </si>
  <si>
    <t>สุภาพร อินทร์ชะนะ</t>
  </si>
  <si>
    <t>ฌานิทธิ์ พิทักษ์วงษ์</t>
  </si>
  <si>
    <t>ยศวริศ วงศ์กิจเลิศพัฒนา</t>
  </si>
  <si>
    <t>ศิรภัทร กลั่มภากรณ์</t>
  </si>
  <si>
    <t>ณัฏฐณิชา ฉิมมา</t>
  </si>
  <si>
    <t>ศุภวัฒณ์ ตู้จินดา</t>
  </si>
  <si>
    <t>พงษ์ศิริ สุวรรณศิลป์</t>
  </si>
  <si>
    <t>เทพศิรินทร์สมุทรปราการ</t>
  </si>
  <si>
    <t>จอมตน เอี่ยมขอพึ่ง</t>
  </si>
  <si>
    <t>อดิเทพ ทองเอี่ยม</t>
  </si>
  <si>
    <t>สหราช ช่อยแก้ว</t>
  </si>
  <si>
    <t>กันตวัฒน์ สมานตระกูลชัย</t>
  </si>
  <si>
    <t>อิฏฐณัฏฐ์ งามจินดาสกุล</t>
  </si>
  <si>
    <t>ธนวรรณ สุริยัน</t>
  </si>
  <si>
    <t>สโรชา สังข์ถม</t>
  </si>
  <si>
    <t>สรวิชญ์ คำฝอย</t>
  </si>
  <si>
    <t>อภิวัฒน์ แซ่โง้ว</t>
  </si>
  <si>
    <t>อัสสัมชัญ</t>
  </si>
  <si>
    <t>นลินรัตน์ ธีระรุ่งพรกุล</t>
  </si>
  <si>
    <t>ภณิชชา เศรษฐบุตร</t>
  </si>
  <si>
    <t>เสฎฐวุฒิ สมสงวน</t>
  </si>
  <si>
    <t>พศิน งาสันเทียะ</t>
  </si>
  <si>
    <t>อภิสิทธิ์ บุญคืน</t>
  </si>
  <si>
    <t>ขวัญชัย นิยมจิตร์</t>
  </si>
  <si>
    <t>ปิยพัทธ์ ใบทอง</t>
  </si>
  <si>
    <t>วีรภัทร เข็มเมือง</t>
  </si>
  <si>
    <t>นภดล ปานขำ</t>
  </si>
  <si>
    <t>ณัฐมา เชื้อบุญ</t>
  </si>
  <si>
    <t>เขมจิรา ไทยชำ</t>
  </si>
  <si>
    <t>พัสกร ธัญวัฒนกุล</t>
  </si>
  <si>
    <t>เดชาธร กรุงไกรเพชร</t>
  </si>
  <si>
    <t>ณัณฑวัฒน์ สว่างเนตร</t>
  </si>
  <si>
    <t>พาณุพงศ์ สิทธิเมธารักษ์</t>
  </si>
  <si>
    <t xml:space="preserve"> ณัฐพร สัจจะโชคธรรม</t>
  </si>
  <si>
    <t xml:space="preserve"> จิดาภา สิงหนนท์</t>
  </si>
  <si>
    <t>ปฐมภพ ปริธรรมมัง</t>
  </si>
  <si>
    <t>ธนทัต ชมเชย</t>
  </si>
  <si>
    <t xml:space="preserve"> สดใส นาคากาวา</t>
  </si>
  <si>
    <t xml:space="preserve"> ปะการัง หมายหาทอง</t>
  </si>
  <si>
    <t>ณิชากร จำปาแดง</t>
  </si>
  <si>
    <t>ชมษร ล้ำฤทธิ์</t>
  </si>
  <si>
    <t>ศุภกฤต ภัคกุลวัฒนา</t>
  </si>
  <si>
    <t>ธวัชชัย จันทรวิดี</t>
  </si>
  <si>
    <t>สุริยา รองสูงเนิน</t>
  </si>
  <si>
    <t>ภีมรภัทร แสงเพิ่ม</t>
  </si>
  <si>
    <t>นันทนวิทย์</t>
  </si>
  <si>
    <t>จิรวัฒน์ ธนรัฐณัฐกรณ์</t>
  </si>
  <si>
    <t>ภาณุวัฒน์ ศรีปานมั่น</t>
  </si>
  <si>
    <t xml:space="preserve"> ณัฎฐนิช ปิ่นทอง</t>
  </si>
  <si>
    <t xml:space="preserve"> ธารน้ำทิพย์ จันทร์สุวรรณ</t>
  </si>
  <si>
    <t>ภูมินวัตก์ โพธิ์สวัสดิ์มณี</t>
  </si>
  <si>
    <t>ธตรฏ วงศ์วิเศษ</t>
  </si>
  <si>
    <t>อภิรักษ์ วงค์เขียว</t>
  </si>
  <si>
    <t>มโนธรรม ดำเนิน</t>
  </si>
  <si>
    <t>จิรวัฒน์ ลิมปนิติกุล</t>
  </si>
  <si>
    <t>นภกร คอนแจ่ม</t>
  </si>
  <si>
    <t>สุเมธี เทียมศรีรัชนีกร</t>
  </si>
  <si>
    <t>สุภาพรรณ เพิ่มสิน</t>
  </si>
  <si>
    <t>วัดหลักสีพิพัฒน์</t>
  </si>
  <si>
    <t>อภิมุข พูลเพิ่ม</t>
  </si>
  <si>
    <t>ศุภกิตติ์ สิทธิโชค</t>
  </si>
  <si>
    <t>อนันดา พ่วงศรี</t>
  </si>
  <si>
    <t>ธีรเดช พรหมวิเชียร</t>
  </si>
  <si>
    <t>ชนัญชิดา เพิ่มทรัพย์ไพบูลย์</t>
  </si>
  <si>
    <t>ศิริวรรณ โห้สารี</t>
  </si>
  <si>
    <t>จิดาภา ปุ่งคำน้อย</t>
  </si>
  <si>
    <t>วาริฌา อาดัม</t>
  </si>
  <si>
    <t>นวรทัต คุณสารวนิช</t>
  </si>
  <si>
    <t>ศุภกร สุกใส</t>
  </si>
  <si>
    <t xml:space="preserve"> ปวัณชญา ชุติมาภรณ์</t>
  </si>
  <si>
    <t xml:space="preserve"> นันท์นภัส สุวรรณรัตน์</t>
  </si>
  <si>
    <t xml:space="preserve"> เอกวุฒิ บุสภาค</t>
  </si>
  <si>
    <t xml:space="preserve"> ภัทรชัย เทิบจันทึก</t>
  </si>
  <si>
    <t>ภัสราวุฒิ นวลแก้ว</t>
  </si>
  <si>
    <t>ณัฐนนท์ เปริมกุล</t>
  </si>
  <si>
    <t>ปวริศา ธรรมศรีสวัสดิ์</t>
  </si>
  <si>
    <t>ธราเทพ รอดโฉมงาม</t>
  </si>
  <si>
    <t>ธัญวรัตน์ เพชรแสงโรจน์</t>
  </si>
  <si>
    <t>วรรณิดา รัตนเลิศนุสรณ์</t>
  </si>
  <si>
    <t>วราเมธ แสงอร่าม</t>
  </si>
  <si>
    <t>ธัญญพัฒน์ ไพบูลย์บุษราคัม</t>
  </si>
  <si>
    <t>เฉลิมพล</t>
  </si>
  <si>
    <t>นิริวัฒน์ แก่นที</t>
  </si>
  <si>
    <t>ชลดา กันหริ</t>
  </si>
  <si>
    <t>ศศิประภา หาญคำจันทร์</t>
  </si>
  <si>
    <t>ปิยะวดี พฤฒิสาร</t>
  </si>
  <si>
    <t>ภาพิมล พฤกษชาติ</t>
  </si>
  <si>
    <t>ศรีสุวิช</t>
  </si>
  <si>
    <t>มลนภัส บุญส่ง</t>
  </si>
  <si>
    <t>อทิติยา จิวสุวรรณ</t>
  </si>
  <si>
    <t>นพรัตน์ งามประจบ</t>
  </si>
  <si>
    <t>วรัชยา คงเผ่าพงษ์</t>
  </si>
  <si>
    <t>บารมี บุทธิจักร</t>
  </si>
  <si>
    <t>สรวิชญ์ วัฒณศิริ</t>
  </si>
  <si>
    <t>วิสุทธิ์ ทองเจริญสุข</t>
  </si>
  <si>
    <t>ธารินทร์ แย้มสุคนธ์</t>
  </si>
  <si>
    <t>รัตนชัยวิทยา</t>
  </si>
  <si>
    <t>สุภัค บัววาส</t>
  </si>
  <si>
    <t>จันทิมา ทองสุข</t>
  </si>
  <si>
    <t>นมัส แถวเนิน</t>
  </si>
  <si>
    <t>นนทพันธ์ คำแสน</t>
  </si>
  <si>
    <t>ชาญวิทย์ แก้วคำ</t>
  </si>
  <si>
    <t>รัตนาภรณ์ สวยสะอาด</t>
  </si>
  <si>
    <t>รัตนชัยศึกษา</t>
  </si>
  <si>
    <t>ภัทรดนัย พงษ์เส็ง</t>
  </si>
  <si>
    <t>ถิรวัฒน์ ชุมศรี</t>
  </si>
  <si>
    <t>เอื้องอัมพร แสงโลกีย์</t>
  </si>
  <si>
    <t>บ้านค่าย</t>
  </si>
  <si>
    <t>อริย์ธัช กรวิชญ์สิริชัย</t>
  </si>
  <si>
    <t>ธนดล เอกลักษณ์โสภณ</t>
  </si>
  <si>
    <t>จิรปาณ ขาวสุริจันทร์</t>
  </si>
  <si>
    <t>ธีรดา สิงห์ธวัช</t>
  </si>
  <si>
    <t>ธัญชนก ศิลาชัย</t>
  </si>
  <si>
    <t>สตรีมารดาพิทักษ์</t>
  </si>
  <si>
    <t>กัญญารัตน์ โชติกเจริญสุข</t>
  </si>
  <si>
    <t>สาธิดา ผสมงาม</t>
  </si>
  <si>
    <t>บางบ่อวิทยาคม</t>
  </si>
  <si>
    <t>วิรญา งามสุข</t>
  </si>
  <si>
    <t>ภัทรนิษฐ์ เขาจารี</t>
  </si>
  <si>
    <t>ฉันทวัฒน์ เลิศมิ่งชัยมงคล</t>
  </si>
  <si>
    <t>ภูริ โกดี</t>
  </si>
  <si>
    <t>อมราพร แย้มพิกุล</t>
  </si>
  <si>
    <t>ชัยทวี ศรีชาติ</t>
  </si>
  <si>
    <t>ณิชาภัทร คิดนอก</t>
  </si>
  <si>
    <t>ปัณณาวัตน์ น้อยประเสริฐ</t>
  </si>
  <si>
    <t>จิราพัชร กุศล</t>
  </si>
  <si>
    <t>อาทิตยา สุขจิตร์</t>
  </si>
  <si>
    <t>บ้านบึง"อุตสาหกรรมนุเคราะห์"</t>
  </si>
  <si>
    <t>พีรพล แก้วทวีทรัพย์</t>
  </si>
  <si>
    <t>วงษ์บัณฑิต หงส์เลิศสกุล</t>
  </si>
  <si>
    <t>ทิพย์มณี อ้นอินทร์</t>
  </si>
  <si>
    <t>แพรพลอย บุญเลิศ</t>
  </si>
  <si>
    <t>พิมพ์พิศา อัคสุนย์</t>
  </si>
  <si>
    <t>ธนพร เทียมแสน</t>
  </si>
  <si>
    <t>พิมพ์สุธี โสรัจจะภิญโญ</t>
  </si>
  <si>
    <t>พิชามญ์ช์ ธนาพิช</t>
  </si>
  <si>
    <t>ผกามาศ จตุรภุช</t>
  </si>
  <si>
    <t>ฐิติมา วงษ์สง่า</t>
  </si>
  <si>
    <t>ชลิตา กล่ำเพชร</t>
  </si>
  <si>
    <t>ณัฐกานต์ ภาคำตา</t>
  </si>
  <si>
    <t>สุวิชาดา ราศรีจันทร์</t>
  </si>
  <si>
    <t>ณัฐฐินันท์ พิมเสน</t>
  </si>
  <si>
    <t>สวราชญ์ บัวทอง</t>
  </si>
  <si>
    <t>เจษฎา แก้วสอาด</t>
  </si>
  <si>
    <t>สุรัชนี สอนสกุล</t>
  </si>
  <si>
    <t>สุพัตรา หล้าพูน</t>
  </si>
  <si>
    <t>ศศิธร แซ่เจี่ย</t>
  </si>
  <si>
    <t>วรนิษฐา อัศวรุ่งนิรันดร์</t>
  </si>
  <si>
    <t>รัตนาวดี รุ่งเรือง</t>
  </si>
  <si>
    <t>พิมพิศา ถาวร</t>
  </si>
  <si>
    <t>ปรีชานุศาสน์</t>
  </si>
  <si>
    <t>วัชรพล โพธิ์นอก</t>
  </si>
  <si>
    <t>ณัฐวรา แก้วถาวร</t>
  </si>
  <si>
    <t>วริศรา วังวงษ์</t>
  </si>
  <si>
    <t>พัชรา อาดัม</t>
  </si>
  <si>
    <t>จิดาภา สุขสาคร</t>
  </si>
  <si>
    <t>อภิญญา บุญรอด</t>
  </si>
  <si>
    <t>รินรดา เอี่ยมจันพวง</t>
  </si>
  <si>
    <t>พิชชานันท์ บรรเทา</t>
  </si>
  <si>
    <t>นฤมล พลชา</t>
  </si>
  <si>
    <t>ชนิกานต์ โพธิเทพ</t>
  </si>
  <si>
    <t>เทศบาลบ้านศรีมหาราชา</t>
  </si>
  <si>
    <t>วศินี จันทะแสง</t>
  </si>
  <si>
    <t xml:space="preserve"> วริศรา ทัสสะ</t>
  </si>
  <si>
    <t xml:space="preserve"> ณภัสสร ฤกษ์เย็น</t>
  </si>
  <si>
    <t xml:space="preserve"> พรรณพิชา บานชื่น</t>
  </si>
  <si>
    <t>ปัญญณัท แสงอรุณธนเดช</t>
  </si>
  <si>
    <t>เพ็ญพิชชา เกียรติพิพัฒนกุล</t>
  </si>
  <si>
    <t>มัณฑณา ศักดิ์ศรี</t>
  </si>
  <si>
    <t>กรกมล สุนา</t>
  </si>
  <si>
    <t>จิรวัฒน์ เวียงสมุทร</t>
  </si>
  <si>
    <t>อัษฎาวุธ ทำเนาว์</t>
  </si>
  <si>
    <t>ศศิกาน ก้องเสียง</t>
  </si>
  <si>
    <t>ศิริยากร ปัญญาประดิษฐ์</t>
  </si>
  <si>
    <t>สุธาลินี เปลี่ยนปรีชา</t>
  </si>
  <si>
    <t>อิสราภรณ์ เปลี่ยนปรีชา</t>
  </si>
  <si>
    <t>ธมลวรรณ ทรงนิสัย</t>
  </si>
  <si>
    <t>วงศธร ธนะเวช</t>
  </si>
  <si>
    <t>เกวลี สอนศรี</t>
  </si>
  <si>
    <t>ปณิดา อัมรินทร์</t>
  </si>
  <si>
    <t xml:space="preserve"> วรัญญา ยวนหลี</t>
  </si>
  <si>
    <t xml:space="preserve"> มนัญชยา ทองดีเลิศ</t>
  </si>
  <si>
    <t xml:space="preserve"> ปิยวรรณ สุวรรธนะกุล</t>
  </si>
  <si>
    <t xml:space="preserve"> ธันว์ธิป ดีสดใส</t>
  </si>
  <si>
    <t>สุกัญญา สีหานาท</t>
  </si>
  <si>
    <t>มนัสนันท์ อรชร</t>
  </si>
  <si>
    <t>ขนิษฐา เสงี่ยมจิตต์</t>
  </si>
  <si>
    <t>ณัฐนิชา สุมนัส</t>
  </si>
  <si>
    <t>สรัลชนา พันธุ์ยักษ์</t>
  </si>
  <si>
    <t>อันดับ</t>
  </si>
  <si>
    <t>ชนะ</t>
  </si>
  <si>
    <t>แพ้</t>
  </si>
  <si>
    <t>ผลต่าง</t>
  </si>
  <si>
    <t>ชื่อโรงเรียน</t>
  </si>
  <si>
    <t>จังหวัด</t>
  </si>
  <si>
    <t>ณัฐนรี พุทธวงศ์</t>
  </si>
  <si>
    <t>วิศิษฏิ์ รัตนโสภา</t>
  </si>
  <si>
    <t>ภีรณัฐ หมีทอง</t>
  </si>
  <si>
    <t>ปนัดดา อารีรอบ</t>
  </si>
  <si>
    <t>พรรษชนม์ ชมดง</t>
  </si>
  <si>
    <t>ญาณกร สมใจเพ็ง</t>
  </si>
  <si>
    <t>กันตพัฒน์ กรวิชญ์สิริชัย</t>
  </si>
  <si>
    <t>ณัฐวรา ขอสันติวิวัฒน์</t>
  </si>
  <si>
    <t>ศศิพิมพ์ หงษ์วิไล</t>
  </si>
  <si>
    <t>มารีวิทยากบินทร์บุรี</t>
  </si>
  <si>
    <t>พัทธนันท์ เจริญสุข</t>
  </si>
  <si>
    <t>กนิษฐิกา สิทธิยะ</t>
  </si>
  <si>
    <t>อนุบาลบูรณิจฉ์</t>
  </si>
  <si>
    <t>ธรรศ จินดา</t>
  </si>
  <si>
    <t>ทัสตฤณ ลิ้มเจริญ</t>
  </si>
  <si>
    <t>มาติกา มิยาเกะ</t>
  </si>
  <si>
    <t>ฑิฆัมพร คูณภาค</t>
  </si>
  <si>
    <t>ณิชา พรหมมี</t>
  </si>
  <si>
    <t>นภสร จิรฐิติกาลกุล</t>
  </si>
  <si>
    <t>อรอนงค์ ออมสิน</t>
  </si>
  <si>
    <t>อภิณห์พร สิทธินิสัยสุข</t>
  </si>
  <si>
    <t>ณิชาภัทร บุญครอง</t>
  </si>
  <si>
    <t>นันทฉัตร ตันติสิริสมบูรณ์</t>
  </si>
  <si>
    <t>นัยรัตน์ โง้วเจริญ</t>
  </si>
  <si>
    <t>ณธัญญา สโรชโบกธรณี</t>
  </si>
  <si>
    <t>แพรพิไล เอี่ยมชะโอด</t>
  </si>
  <si>
    <t>ญาณธร ขาวสุริจันทร์</t>
  </si>
  <si>
    <t>บุญยานุช เขมาระกุล</t>
  </si>
  <si>
    <t>กฤตณัฐ เหรียญเจริญ</t>
  </si>
  <si>
    <t>กุลนิติ ศริรักษ์</t>
  </si>
  <si>
    <t>บุญญสิตา แก่นท้าว</t>
  </si>
  <si>
    <t>มลิวัลย์ พรมจันทึก</t>
  </si>
  <si>
    <t>สุกฤษฎิ์ สมใจเพ็ง</t>
  </si>
  <si>
    <t>กฤษฎา สมบูรณ์</t>
  </si>
  <si>
    <t>สุพิชยากร รัตนดิษฐ์</t>
  </si>
  <si>
    <t>ปุริมปรัชญ์ เพชรอินทร์</t>
  </si>
  <si>
    <t>ณภัทร สุทโธ</t>
  </si>
  <si>
    <t>ธนกฤต สมศักดิ์สุรพล</t>
  </si>
  <si>
    <t>วริศรา คำรอด</t>
  </si>
  <si>
    <t>ปองกานต์ บุญฤทธิการ</t>
  </si>
  <si>
    <t>วรานนท์ มั่งคั่ง</t>
  </si>
  <si>
    <t>พิมพ์พิชชา เจนนาวี</t>
  </si>
  <si>
    <t>นิธินันท์ มาลัย</t>
  </si>
  <si>
    <t>โยษิตา ผาสุก</t>
  </si>
  <si>
    <t>ชุติมา พวงเลิศบุญคง</t>
  </si>
  <si>
    <t>มติมนต์ ฉัตรทวีรุ่งโรจน์</t>
  </si>
  <si>
    <t>วสุพล มนต์วิเศษ</t>
  </si>
  <si>
    <t>ปัญนัธฐ์ พึ่งดี</t>
  </si>
  <si>
    <t>ธนเดช รุ่งเจริญทอง</t>
  </si>
  <si>
    <t>ญาดา ทิมแก้ว</t>
  </si>
  <si>
    <t>อรพรรณ พิกุลทอง</t>
  </si>
  <si>
    <t>ณัฐชนิชา ปลีน้อย</t>
  </si>
  <si>
    <t>สุชาดา จิตรสม</t>
  </si>
  <si>
    <t>ศิริกร โพนไทร</t>
  </si>
  <si>
    <t>พิมพ์นิภา มาจิตต์ภาสกร</t>
  </si>
  <si>
    <t>ปาริฉัตร สวัสดีมงคล</t>
  </si>
  <si>
    <t>พิสิษฐ์ สมบูรณ์</t>
  </si>
  <si>
    <t>พศิน จันทร์ดาประดิษฐ์</t>
  </si>
  <si>
    <t>กัญจน์รัชต์ ปีตวัฒนกุล</t>
  </si>
  <si>
    <t>ทัสดาว ลิ้มเจริญ</t>
  </si>
  <si>
    <t>กานต์พิชชา แก่นสิงห์</t>
  </si>
  <si>
    <t>สิรพชร ศิริศักดิ์</t>
  </si>
  <si>
    <t>พัณณ์ชิตา ธนสมบัติ</t>
  </si>
  <si>
    <t>ชุติมณฑน์ มาพิมพ์</t>
  </si>
  <si>
    <t>เป็นหนึ่ง เปี่ยมไทย</t>
  </si>
  <si>
    <t>รัชนาท ชะนะเกิด</t>
  </si>
  <si>
    <t>ภูธน นามวงษ์</t>
  </si>
  <si>
    <t>เศรษฐพงศ์ ใจแก้ว</t>
  </si>
  <si>
    <t>สิทธิกร วิชกิจ</t>
  </si>
  <si>
    <t>ภาคิน อุดมมงคล</t>
  </si>
  <si>
    <t>สุธาทิพย์ มุกประดับทอง</t>
  </si>
  <si>
    <t>ศรุตา ศรีเจริญ</t>
  </si>
  <si>
    <t>สุทธิกมล อัจฉริยวงศ์เมธี</t>
  </si>
  <si>
    <t>กันต์ พิทักษ์ทวยหาญ</t>
  </si>
  <si>
    <t>กิรัชภาส ถาวร</t>
  </si>
  <si>
    <t>ภาธร ถมยานนท์</t>
  </si>
  <si>
    <t xml:space="preserve"> โภคิน ดีศรีสุข</t>
  </si>
  <si>
    <t xml:space="preserve"> พงศ์อนันต์ สายคำวงษ์</t>
  </si>
  <si>
    <t>ปฐมพงษ์ เวทย์คุณากร</t>
  </si>
  <si>
    <t>คณพศ นิตย์กานต์</t>
  </si>
  <si>
    <t>ธนทร วงษ์ธนาภร</t>
  </si>
  <si>
    <t>ปภิพลวัต ตั้งวังทอง</t>
  </si>
  <si>
    <t>ภูริช ถมยานนท์</t>
  </si>
  <si>
    <t>ก้องภพ ทองศาสตร์</t>
  </si>
  <si>
    <t>กันต์ธี ยงวณิชย์</t>
  </si>
  <si>
    <t>กฤติน ศรีสันติสุข</t>
  </si>
  <si>
    <t>ธวัธชัย ทาชมพู</t>
  </si>
  <si>
    <t>สิริวัฒน์ จำสอน</t>
  </si>
  <si>
    <t>ยศพนธ์ มโนวรกุล</t>
  </si>
  <si>
    <t>ปวริศ ลัดจอย</t>
  </si>
  <si>
    <t>อภิมงคล ธีระภาพพันธ์</t>
  </si>
  <si>
    <t>ธนบูรณ์ จิระศรีรุ่งเรือง</t>
  </si>
  <si>
    <t>พชร เจริญสันติสุข</t>
  </si>
  <si>
    <t>คุณาสิน เจริญวานิช</t>
  </si>
  <si>
    <t>ณัฐธยาน์ ศรีวงษา</t>
  </si>
  <si>
    <t>อนุบาลนานาชาติตากสินระยอง</t>
  </si>
  <si>
    <t>วิเศษ บุญมิ่ง</t>
  </si>
  <si>
    <t>วิศรุต นามเสนาะ</t>
  </si>
  <si>
    <t>สถานคุ้มครองสวัสดิภาพเด็ก บ้านเอื้ออารี</t>
  </si>
  <si>
    <t xml:space="preserve"> อธิศ ธรรมานนท์</t>
  </si>
  <si>
    <t xml:space="preserve"> พิพิธพล สุทธิสา</t>
  </si>
  <si>
    <t>ญานิกา สัทราธรรมรักษ์</t>
  </si>
  <si>
    <t>ขวัญณัฏฐิมา ฝาชัยภูมิ</t>
  </si>
  <si>
    <t>กรณ์ สว่างทรัพย์</t>
  </si>
  <si>
    <t>ดรณ์ สว่างทรัพย์</t>
  </si>
  <si>
    <t xml:space="preserve"> ภูริทัศน์ สว่างมงคล</t>
  </si>
  <si>
    <t xml:space="preserve"> ปฐมพงศ์ แสงซอน</t>
  </si>
  <si>
    <t>แทนคุณ เถรว่อง</t>
  </si>
  <si>
    <t>โสภณัฐชา ตาดทองแถว</t>
  </si>
  <si>
    <t>เทศบาลมหาราช</t>
  </si>
  <si>
    <t>ธิษณพงศ์ หล่อเกิน</t>
  </si>
  <si>
    <t>พิชญ์ณัญญา แสนประเสริฐ</t>
  </si>
  <si>
    <t xml:space="preserve"> สรวิศ ธารานิธิ</t>
  </si>
  <si>
    <t xml:space="preserve"> ยุทธพิชัย ไกรแก้ว</t>
  </si>
  <si>
    <t>กฤษณพงศ์ สืบตระกูลเกียรติ</t>
  </si>
  <si>
    <t>กวิน สายต่างใจ</t>
  </si>
  <si>
    <t>กิตติพิชญ์ วงศ์มีเกียรติ</t>
  </si>
  <si>
    <t xml:space="preserve"> อคัมย์สิริ สายคำวงษ์</t>
  </si>
  <si>
    <t>ปราชญ์ วิเชียรเครือ</t>
  </si>
  <si>
    <t>โชคธนินทร์ ธัญธนาพรพัฒน์</t>
  </si>
  <si>
    <t>กนิลรวิชญ์ ศรีศิลป์</t>
  </si>
  <si>
    <t>พุฒิพงศ์ เชี่ยวชาญโชคชัย</t>
  </si>
  <si>
    <t>ณัฐพร ทัศนมณเฑียร</t>
  </si>
  <si>
    <t>สุภนิดา ภิญโญ</t>
  </si>
  <si>
    <t>วัดเนินเขาดิน</t>
  </si>
  <si>
    <t xml:space="preserve"> กัญชพร แจ้งโห้</t>
  </si>
  <si>
    <t xml:space="preserve"> ชาลิสา ลีนะวัต</t>
  </si>
  <si>
    <t>นวินดา อาชีวะ</t>
  </si>
  <si>
    <t>ลลนา รวมทรัพย์</t>
  </si>
  <si>
    <t>ภัทราพร จันทสิทธิ์</t>
  </si>
  <si>
    <t>กันตฤณ ทุมแก้ว</t>
  </si>
  <si>
    <t>ณัฐนัชร์ ไตรศุภโชค</t>
  </si>
  <si>
    <t>ชาญวิทย์ ค่างทา</t>
  </si>
  <si>
    <t>อัญสัมชัญศรีราชา</t>
  </si>
  <si>
    <t>ธนพล วงศ์สิทธินนท์</t>
  </si>
  <si>
    <t>กฤติยา วงษ์บุบผา</t>
  </si>
  <si>
    <t>นนฐิญา ผาสุข</t>
  </si>
  <si>
    <t>ศักดิธัช วิมลภัตรานนท์</t>
  </si>
  <si>
    <t>ธฤติกาน ศรีละมุล</t>
  </si>
  <si>
    <t xml:space="preserve"> พรปวีณ์ เกลี้ยงชน</t>
  </si>
  <si>
    <t xml:space="preserve"> พู่่ไหม เบญจวรางกูล</t>
  </si>
  <si>
    <t>ศศิวิมล หวลจิตต์</t>
  </si>
  <si>
    <t>นาวิน ประสมโสม</t>
  </si>
  <si>
    <t>ทินภัทร ตรีคันธา</t>
  </si>
  <si>
    <t>พิชญาภรณ์ เผื่อนสูงเนิน</t>
  </si>
  <si>
    <t>นันทวรรณ แซ่แต้</t>
  </si>
  <si>
    <t>ณัฐกฤตา ทิวะกะลิน</t>
  </si>
  <si>
    <t>พิชญา สืบแสง</t>
  </si>
  <si>
    <t>ชาครีย์ โสมาบุตร</t>
  </si>
  <si>
    <t>วิพุช ฉ่ำจิตร</t>
  </si>
  <si>
    <t>ปีติพัฒน์ อภิชนกิจ</t>
  </si>
  <si>
    <t xml:space="preserve"> ธนกร วัฒนาพงษากุล</t>
  </si>
  <si>
    <t xml:space="preserve"> ชานนช์ เชาวน์ชะตา</t>
  </si>
  <si>
    <t>ธีรภัทร จำรัสศรี</t>
  </si>
  <si>
    <t>มนภรณ์ เดชพล</t>
  </si>
  <si>
    <t>นพวิชญ์ รวยพงษ์</t>
  </si>
  <si>
    <t>นพรัตน์ คงถาวร</t>
  </si>
  <si>
    <t>ธัญญ์พัชร์ ธนกิจเรืองศรี</t>
  </si>
  <si>
    <t>ปฏิพล ศิริพงษ์</t>
  </si>
  <si>
    <t>สวรรยา สายโสภา</t>
  </si>
  <si>
    <t>ศุภกร แก้วกาหลง</t>
  </si>
  <si>
    <t>ณภัทร กงพาน</t>
  </si>
  <si>
    <t>มุทิตา ภิญโญ</t>
  </si>
  <si>
    <t>วิจิตตรา โปร่งอากาศ</t>
  </si>
  <si>
    <t>ทิพวัลย์ แข็งแรง</t>
  </si>
  <si>
    <t>นภัสสร โปร่งอากาศ</t>
  </si>
  <si>
    <t>วรเมร  ทองดีศรี</t>
  </si>
  <si>
    <t>สุรพัต การะเกต</t>
  </si>
  <si>
    <t>ดวงมณี</t>
  </si>
  <si>
    <t>ระพีพัฒน์ แก้วแจ่มใส</t>
  </si>
  <si>
    <t>กัญจนวัฒน์ วงศ์ศรีจันทร์</t>
  </si>
  <si>
    <t>วรัชฎา รื่นรมย์</t>
  </si>
  <si>
    <t>จิรัญชญา แดงคล้าย</t>
  </si>
  <si>
    <t>กันต์ธิดา มาลัย</t>
  </si>
  <si>
    <t>บ้านหนองปรือ</t>
  </si>
  <si>
    <t>สิริเดช เลาหเลิศเดชา</t>
  </si>
  <si>
    <t>ปาลิตา ประพันธ์ทองชัย</t>
  </si>
  <si>
    <t>ฐิติยา สุวรรณกิจ</t>
  </si>
  <si>
    <t>รติมา ทาทอง</t>
  </si>
  <si>
    <t>ปาณิสรา ศรีนพรัตนกุล</t>
  </si>
  <si>
    <t>ณภัทร นรินทร์สุขสันติ</t>
  </si>
  <si>
    <t>นานาชาติสิงค์โปร์</t>
  </si>
  <si>
    <t>อรรถเศรษฐ์ โต๊ะวิเศษกุล</t>
  </si>
  <si>
    <t>วริสชา พิลึก</t>
  </si>
  <si>
    <t>ฐิติพัชร กระษาปณ์การ</t>
  </si>
  <si>
    <t>เทวรักษ์</t>
  </si>
  <si>
    <t>วงศ์วริศ ยุเรศรัตนานนท์</t>
  </si>
  <si>
    <t>สาธิตมหาวิทยาลัยรามคำแหง(ฝ่ายประถม)</t>
  </si>
  <si>
    <t>ธนกร พุ่มโพธิงาม</t>
  </si>
  <si>
    <t>กฤชพัชร สุขใส</t>
  </si>
  <si>
    <t>ปัณณวิชย์ ประสพพานิช</t>
  </si>
  <si>
    <t>อนุบาลชลบุรี</t>
  </si>
  <si>
    <t>ปภารวี ดิเรกวัฒนะ</t>
  </si>
  <si>
    <t>นันท์นภัส เลิศสามารถ</t>
  </si>
  <si>
    <t>กันต์กวี พึ่งพินิจ</t>
  </si>
  <si>
    <t>พสธร กาญจนอุทัยศิริ</t>
  </si>
  <si>
    <t>กันยาวีร์ พิเชฐจินดากุล</t>
  </si>
  <si>
    <t>ปาณิศา กิจกาญจนกุล</t>
  </si>
  <si>
    <t>ชยณัฐ ตันจริยภรณ์</t>
  </si>
  <si>
    <t>พิธิวัฒน์ ตันจริยภรณ์</t>
  </si>
  <si>
    <t>พนิต มังกรพานิชย์</t>
  </si>
  <si>
    <t>อิสราภา มังกรพานิชย์</t>
  </si>
  <si>
    <t>แพรลดา ลักขณานุกูล</t>
  </si>
  <si>
    <t>วิชญาดา จิตรจำนงค์</t>
  </si>
  <si>
    <t>ภูษณิศา กิจกาญจนกุล</t>
  </si>
  <si>
    <t>ธนสร แตงเจริญ</t>
  </si>
  <si>
    <t>พิรญาณ์ อินทรโชติ</t>
  </si>
  <si>
    <t>พสิษฐ์ เรืองดำ</t>
  </si>
  <si>
    <t>ชาคริต หลวงจันทร์</t>
  </si>
  <si>
    <t>รณาร มณีแสง</t>
  </si>
  <si>
    <t>ศศิ หลายเจริญ</t>
  </si>
  <si>
    <t>ชญานิษฐ์ โอทอง</t>
  </si>
  <si>
    <t xml:space="preserve"> พิมพ์มาดา ศิริประจักษ์</t>
  </si>
  <si>
    <t xml:space="preserve"> วีรัญ วิริยะภาพ</t>
  </si>
  <si>
    <t>กิตติภูมิ ศรีสายพร</t>
  </si>
  <si>
    <t>อนุตตรีย์ กิจรังสรรค์</t>
  </si>
  <si>
    <t>เอเดน โรเบิร์ตสัน</t>
  </si>
  <si>
    <t>กัญจน์ นามพรหม</t>
  </si>
  <si>
    <t>พนัชกร ศิริเรือง</t>
  </si>
  <si>
    <t>นนทิยา วุฒิสมบูรณ์</t>
  </si>
  <si>
    <t>จิณณ์นิชา บุญอยู่</t>
  </si>
  <si>
    <t>ลฎาภา ศิวเตชานนท์</t>
  </si>
  <si>
    <t>อันโตนีโอ ลาเมร่า</t>
  </si>
  <si>
    <t>แสงอาทิตย์ โรจนเรืองรอง</t>
  </si>
  <si>
    <t>ปภัช สมุทรพุทธา</t>
  </si>
  <si>
    <t>ณัฐวรรธน์ แสงสิทธิชัย</t>
  </si>
  <si>
    <t>สรชา วิศเวศวร</t>
  </si>
  <si>
    <t>นิรัติศัย วิมลศิริพรรณ</t>
  </si>
  <si>
    <t>กิตติศักดิ์ ดุจดา</t>
  </si>
  <si>
    <t>ชยธร มีลาภ</t>
  </si>
  <si>
    <t>วรปรัชญ์</t>
  </si>
  <si>
    <t>ธันยพัต กลิ่นหอม</t>
  </si>
  <si>
    <t>จิรัฏฐ์ ธนธิติบวรลักษณ์</t>
  </si>
  <si>
    <t>ชนทัต ถิรสุทรากุล</t>
  </si>
  <si>
    <t>ศิริอาภรณ์ เขียวสอาด</t>
  </si>
  <si>
    <t>ปนัดดา ดารากุล</t>
  </si>
  <si>
    <t>รัตติกาล ฟองสีจันทร์</t>
  </si>
  <si>
    <t>ภัทราวดี กังกูล</t>
  </si>
  <si>
    <t>ปวีณา ศรีสวัสดิ์</t>
  </si>
  <si>
    <t>อารีย์รัตน์ สุวรรณโพธิ์</t>
  </si>
  <si>
    <t>จักรกฤษณ์ ลิ้มพิพัฒน์</t>
  </si>
  <si>
    <t>ชนาภัทร รองฤทธิ์</t>
  </si>
  <si>
    <t>ธนภรณ์ เครือหงษ์</t>
  </si>
  <si>
    <t>สิริยากร เตียงทอง</t>
  </si>
  <si>
    <t>ไทยเลอร์ ทิพยสุข พรูอิท</t>
  </si>
  <si>
    <t>แทนคุณ ศิษย์สิงห์ไพโรจน์</t>
  </si>
  <si>
    <t>กัณตภณ มหชัยกุล</t>
  </si>
  <si>
    <t>นันท์นภัส สุขปิติ</t>
  </si>
  <si>
    <t>ฐิรญา ศรีอุทัยศิริวงศ์</t>
  </si>
  <si>
    <t>พีรณัฐ จำเนียรศิลป์</t>
  </si>
  <si>
    <t>พรภวิษย์ เรืองสุริยกิจ</t>
  </si>
  <si>
    <t>วนัสนันท์ หัตถกิจอุดม</t>
  </si>
  <si>
    <t>ชนิดาภา พันธ์ศรี</t>
  </si>
  <si>
    <t>จิรัชญา บุญศรี</t>
  </si>
  <si>
    <t>ณัชชา อาญาเมือง</t>
  </si>
  <si>
    <t>ฐิติรัตน์ เสริฐสำราญ</t>
  </si>
  <si>
    <t>ญาดา สุเพ็งคำ</t>
  </si>
  <si>
    <t>ขวัญชณก โตทิม</t>
  </si>
  <si>
    <t>พรรัตน์ชนก งามกิจเจริญลาภ</t>
  </si>
  <si>
    <t>ภิญญดา เกษจินดา</t>
  </si>
  <si>
    <t>ชญานุช คงมั่น</t>
  </si>
  <si>
    <t>ลักษิกา แสนสุข</t>
  </si>
  <si>
    <t>ณัฐชยา ลือพงศ์พัฒนะ</t>
  </si>
  <si>
    <t>ลุคค์ ศรัณย์ ไท้ธ</t>
  </si>
  <si>
    <t>กิตติไช อิ่มอำไภย</t>
  </si>
  <si>
    <t>กมลภพ กิตติทรงธรรม</t>
  </si>
  <si>
    <t>ศราวุฒิ จินกสิกิจ</t>
  </si>
  <si>
    <t>ชัชฏิยา ศักดิกุล</t>
  </si>
  <si>
    <t>ฐาปนีย์ สีตลพฤกษ์</t>
  </si>
  <si>
    <t>ศักดิพงศ์ หล่ออุดมพันธ์</t>
  </si>
  <si>
    <t>พิชญธิดา สัมฤทธิ์</t>
  </si>
  <si>
    <t>ณัฏฐณิชา แดงสมสุขเจริญ</t>
  </si>
  <si>
    <t>ณัชณนนท์ ใจดี</t>
  </si>
  <si>
    <t>ฐิตากัลยา เกสร</t>
  </si>
  <si>
    <t>อาทิตยา สังวาลย์ชัย</t>
  </si>
  <si>
    <t>พรรณภัค รักษาพล</t>
  </si>
  <si>
    <t>ภัทรพร เพชรฤทธิ์</t>
  </si>
  <si>
    <t>กวีกร กสิวิทย์</t>
  </si>
  <si>
    <t>ฐิภา แจ่มสายบัว</t>
  </si>
  <si>
    <t>สุภาพร ใสบัน</t>
  </si>
  <si>
    <t>พิชญา อินตา</t>
  </si>
  <si>
    <t>วรัญน์ยา รุ่งอร่ามทรัพย์</t>
  </si>
  <si>
    <t>เพ็ญพิชชา ภาชนะสุวรรณ</t>
  </si>
  <si>
    <t>ณัฐชา หวังลดาภิรมย์</t>
  </si>
  <si>
    <t>อัครชัย พูลสวัสดิ์</t>
  </si>
  <si>
    <t>ภัทจพล สังขรัตน์</t>
  </si>
  <si>
    <t>ธนิสร นาใต้</t>
  </si>
  <si>
    <t>ธรรมปพน กลิ่นหอม</t>
  </si>
  <si>
    <t>ภูภัท พานิชยะมนตรี</t>
  </si>
  <si>
    <t>ขวัญชนก จุ้ยสกุล</t>
  </si>
  <si>
    <t>ธนกฤต ตระกูลไทย</t>
  </si>
  <si>
    <t>กรสิริ ศิริแสง</t>
  </si>
  <si>
    <t>ธนัชชา จริยานันทกุล</t>
  </si>
  <si>
    <t>เบญญาภา ไข่ทอง</t>
  </si>
  <si>
    <t>นันท์นภัส ศรีชัยภูมิ</t>
  </si>
  <si>
    <t>นิลเนตร กำลังหาญ</t>
  </si>
  <si>
    <t>ณภัทรจิรา มีแก้ว</t>
  </si>
  <si>
    <t>ภูวเชฏฐ์ โพธิจินดา</t>
  </si>
  <si>
    <t>มนฤดี ชาญสมร</t>
  </si>
  <si>
    <t>พิชามญชุ์ อรุณงามวงศ์</t>
  </si>
  <si>
    <t>ทยิดา ดินประโคน</t>
  </si>
  <si>
    <t>ธัญวลัย แก้วกลม</t>
  </si>
  <si>
    <t>ศิลป์ศรุจ กลิ่นสุหร่าย</t>
  </si>
  <si>
    <t>พิชญธิดา ทองหนูรุ่ง</t>
  </si>
  <si>
    <t>พิชญาวี ศิริประจักษ์</t>
  </si>
  <si>
    <t>บัณฑิตา ศรีนาค</t>
  </si>
  <si>
    <t>อังคณา หงษ์ทอง</t>
  </si>
  <si>
    <t>ณัฐกฤตา ศรีวัง</t>
  </si>
  <si>
    <t>ปภาดา เจียรสุวรรณ</t>
  </si>
  <si>
    <t>ฐปนัท โพธิ์ทอง</t>
  </si>
  <si>
    <t>การัณยภาส สุทธศีล</t>
  </si>
  <si>
    <t>มัชฌิมาย์ จำเนียรทรัพย์</t>
  </si>
  <si>
    <t>อรปรียา ศรีพงษ์</t>
  </si>
  <si>
    <t xml:space="preserve"> ภิรัญญา เอี่ยมเจริญศักดิ์</t>
  </si>
  <si>
    <t xml:space="preserve"> พาเดช สว่างวงศ์</t>
  </si>
  <si>
    <t>ฐานิตา อินต๊ะวงศ์</t>
  </si>
  <si>
    <t>อริยพัฒน์ จันพันธ์รูป</t>
  </si>
  <si>
    <t>ณัชชา เทียมทา</t>
  </si>
  <si>
    <t>ธนัญญา แสงจันทร์</t>
  </si>
  <si>
    <t>ญาดาวดี มีสิงห์</t>
  </si>
  <si>
    <t>นิลเนตร โหดวิจิตร</t>
  </si>
  <si>
    <t>ลักษ์สุกาณ วาทีธรรมคุณ</t>
  </si>
  <si>
    <t>ธนวัต ภู่เขียว</t>
  </si>
  <si>
    <t>อนัญญา เกียรติสุข</t>
  </si>
  <si>
    <t>ณัฐจิรา รักชาติ</t>
  </si>
  <si>
    <t>ภาดล ตาดต่าย</t>
  </si>
  <si>
    <t>ภูศิลา มะโน</t>
  </si>
  <si>
    <t>ธณัชช์ภรณ์ ศิริวัชเดชากุล</t>
  </si>
  <si>
    <t>ชัชพีต์ภัทร ศิริวัชเดชากุล</t>
  </si>
  <si>
    <t>ภูมิธศิลป์ เคนแสนโคตร</t>
  </si>
  <si>
    <t>ศิวดิส เคนแสนโคตร</t>
  </si>
  <si>
    <t>ชุมชนวัดเขาไม้แก้ว</t>
  </si>
  <si>
    <t>ณัชชา ดอนเมือง</t>
  </si>
  <si>
    <t>ปฏิพร สีเข้ม</t>
  </si>
  <si>
    <t>เด็กชยนธพล ลัดดากุล</t>
  </si>
  <si>
    <t>ชนกันต์ กล้วยทอง</t>
  </si>
  <si>
    <t>พรรณภัทร  บัวชุ่ม</t>
  </si>
  <si>
    <t>ภัคพร  มีชัย</t>
  </si>
  <si>
    <t>ขวัญรักษ์ นวลเดช</t>
  </si>
  <si>
    <t>อรณพัชร นุ่นช่วย</t>
  </si>
  <si>
    <t>ธีรภัทร สายสมบูรณ์</t>
  </si>
  <si>
    <t>พันธการ บุญไสว</t>
  </si>
  <si>
    <t xml:space="preserve"> นพวรรณ จิตพูลผล</t>
  </si>
  <si>
    <t xml:space="preserve"> นัทธ์หทัย พบลาภ</t>
  </si>
  <si>
    <t>พัฒนพงษ์ เรณูแย้ม</t>
  </si>
  <si>
    <t>พลวิชญ์ แซ่โง้ว</t>
  </si>
  <si>
    <t>นวมินทราชินูทิศ เตรียมอุดมศึกษาพัฒนาการ</t>
  </si>
  <si>
    <t>ธนนันท์ อนันต์ทรัพย์ยิ่ง</t>
  </si>
  <si>
    <t>นิธิ จันทรโกศล</t>
  </si>
  <si>
    <t>ปณิดา ปานประเสริฐ</t>
  </si>
  <si>
    <t>ปภาวริน คำศรี</t>
  </si>
  <si>
    <t>ศุภกฤต แซ่เถา</t>
  </si>
  <si>
    <t>สถาบัน Mind Play</t>
  </si>
  <si>
    <t>อชิรญา ปพณพัชร์เมธา</t>
  </si>
  <si>
    <t>รินลนี หมื่นเขียว</t>
  </si>
  <si>
    <t>ศรัญ  ธัญญวิทย์</t>
  </si>
  <si>
    <t>อภิรักษ์ จันทร์แก้ว</t>
  </si>
  <si>
    <t>ภาคภูมิ วงษาวิชัย</t>
  </si>
  <si>
    <t>ศุภวิชญ์ ภูแสนใบ</t>
  </si>
  <si>
    <t>สัชฌะกร ศิษย์โรจนฤทธิ์</t>
  </si>
  <si>
    <t>ณัฐธิดา รอดพ้น</t>
  </si>
  <si>
    <t>PEERAPOL SRISAWAT</t>
  </si>
  <si>
    <t>PANUWAT YOOKONG</t>
  </si>
  <si>
    <t xml:space="preserve"> พิมพ์ลภา ลักขณานุกูล</t>
  </si>
  <si>
    <t xml:space="preserve"> ณภัทร หวังสม</t>
  </si>
  <si>
    <t>ศุภวรรณ แซ่เถา</t>
  </si>
  <si>
    <t>ภูมินทร์ จันทานวน</t>
  </si>
  <si>
    <t>ณัฐภัทร โสภามาตร</t>
  </si>
  <si>
    <t>ศศิกานต์ ปานอุทัย</t>
  </si>
  <si>
    <t>กชกร วงศ์ใหญ่</t>
  </si>
  <si>
    <t>ภัทรวรรณ เอี๊ยวโชคชัย</t>
  </si>
  <si>
    <t>พรนิภา  ศรีสวัสดิ์</t>
  </si>
  <si>
    <t>นิราภรณ์ ศรีไตรภพ</t>
  </si>
  <si>
    <t>ปิ่นสุดา ลูกจันทร์</t>
  </si>
  <si>
    <t>กิตติภณ นิ่มอนงค์</t>
  </si>
  <si>
    <t>ธีรภัทร ศรีอันยู</t>
  </si>
  <si>
    <t xml:space="preserve"> วสุท ศุภพร</t>
  </si>
  <si>
    <t>กรดนัย  สโมสร</t>
  </si>
  <si>
    <t>ภาณุพงศ์ ใบโพธิ์</t>
  </si>
  <si>
    <t>พชร ธวัชบัณฑิต</t>
  </si>
  <si>
    <t>พีระวัฒน์ เวทวงษ์</t>
  </si>
  <si>
    <t>ณภัทร ทรัพย์เจริญ</t>
  </si>
  <si>
    <t>ชลิตา เพาะปลูก</t>
  </si>
  <si>
    <t>ชัชชญาน์ เพียรประสิทธิ์</t>
  </si>
  <si>
    <t>สิริทรัพย์  การุณะนกุล</t>
  </si>
  <si>
    <t>พันธุ์ทรัพย์ ดิเรกวัฒนะ</t>
  </si>
  <si>
    <t>สาธิตประสานมิตร ฝ่ายมัธยม</t>
  </si>
  <si>
    <t>วีรภัทร ธานี</t>
  </si>
  <si>
    <t>ธนพล พิชญมหุตม์</t>
  </si>
  <si>
    <t>พรกนก ไชยมงคล</t>
  </si>
  <si>
    <t>ณัฐณิชา  อัตชู</t>
  </si>
  <si>
    <t>นพพร ชมภูโคตร</t>
  </si>
  <si>
    <t>ธนภัทร คำพงษ์</t>
  </si>
  <si>
    <t>ศุภชัย จุปะนะเต</t>
  </si>
  <si>
    <t>พรรณษา ทิมจันทึก</t>
  </si>
  <si>
    <t>ปฏิพัทธ์ สนรักษา</t>
  </si>
  <si>
    <t>กฤษฎา ฉิมประเสริฐ</t>
  </si>
  <si>
    <t>เซนต์หลุยส์ ฉะเชิงเทรา</t>
  </si>
  <si>
    <t>สุกมนิน วงศ์มีเกียรติ</t>
  </si>
  <si>
    <t>กาจน์ภูผา วงศ์แสงอรุณศรี</t>
  </si>
  <si>
    <t>ชนิกานต์ แสงอุทัย</t>
  </si>
  <si>
    <t>ชาญชล  หุ่นจีน</t>
  </si>
  <si>
    <t>มารีย์สัตหีบ</t>
  </si>
  <si>
    <t>จักกฤต ตุ้มวิจิตร</t>
  </si>
  <si>
    <t>ธนาธิป ธาดาพรพิทักษ์</t>
  </si>
  <si>
    <t>ธนิสร สิทธิโชค</t>
  </si>
  <si>
    <t>ศุภวิชญ์ อัญชุลี</t>
  </si>
  <si>
    <t>ธนกฤต วงศ์โอภาส</t>
  </si>
  <si>
    <t>วชิรวิชญ์ ปรีชาอัครพัฒน์</t>
  </si>
  <si>
    <t>อธิวัฒน์  แซ่ก๊วย</t>
  </si>
  <si>
    <t>กิตติพงษ์  สมบุญ</t>
  </si>
  <si>
    <t>ณภัทร จิตร์วิเศษ</t>
  </si>
  <si>
    <t>ภูริณัฐ กมลวัฒนานันทน์</t>
  </si>
  <si>
    <t>ปริณาห์ แว่นแก้ว</t>
  </si>
  <si>
    <t>บูรพา นาโควงศ์</t>
  </si>
  <si>
    <t>ชนัณธิดา วงศ์รัตนไพบูลย์</t>
  </si>
  <si>
    <t>รินรดา นิยมการ</t>
  </si>
  <si>
    <t>กิตติพงศ์ บุบผา</t>
  </si>
  <si>
    <t>ภัทรภูมิ จิตรชัยนานุกูล</t>
  </si>
  <si>
    <t xml:space="preserve">ณภัทรพงศ์  ปรุงนิยม </t>
  </si>
  <si>
    <t>สุประวีณ จินดา</t>
  </si>
  <si>
    <t>ฐานันดร  จูทิม</t>
  </si>
  <si>
    <t>อิสรายุทธ  เข็มจันทร์</t>
  </si>
  <si>
    <t>กาญจนา  พิจารย์</t>
  </si>
  <si>
    <t>พนิดา ทรัพย์เจริญ</t>
  </si>
  <si>
    <t>ฐานวัฒน์  รองเดช</t>
  </si>
  <si>
    <t>บดินทรเดชา(สิงห์ สิงหเสนี 2)</t>
  </si>
  <si>
    <t>ดวงหทัย  แสงคำ</t>
  </si>
  <si>
    <t>สกุณา ทรัพย์เจริญ</t>
  </si>
  <si>
    <t>ปัณณพร จั่นชาวนา</t>
  </si>
  <si>
    <t>สุธิดา โพธิ์ปัดชา</t>
  </si>
  <si>
    <t>โชติกา  วัฒนธัญกิจ</t>
  </si>
  <si>
    <t>ปราจีนกัลยาณี</t>
  </si>
  <si>
    <t>ธัญกร ท่าวัง</t>
  </si>
  <si>
    <t>ศักดิ์สิทธิ์ ศรีดา</t>
  </si>
  <si>
    <t>สหรัฐ เปลี่ยนปรีชา</t>
  </si>
  <si>
    <t>ภรณ์ประภา แสงอรุณ</t>
  </si>
  <si>
    <t>วศินธร โกสัลล์วัฒนา</t>
  </si>
  <si>
    <t>อัสสัมชัญ ธนบุรี</t>
  </si>
  <si>
    <t>กรุงเทพ</t>
  </si>
  <si>
    <t>สรวิศ ชุนเจริญ</t>
  </si>
  <si>
    <t>บดินทรเดชา (สิงห์ สิงหเสนี)</t>
  </si>
  <si>
    <t>กันตภณ เดชเจริญสี</t>
  </si>
  <si>
    <t>บางกะปิ</t>
  </si>
  <si>
    <t>ปิยมน นนทรักษ์ชัยศร</t>
  </si>
  <si>
    <t>Wells International School</t>
  </si>
  <si>
    <t>อนันตชัย พิพัฒน์พงศา</t>
  </si>
  <si>
    <t>Tanaphon Kamenkij</t>
  </si>
  <si>
    <t>สวนกุหลาบ ธนบุรี</t>
  </si>
  <si>
    <t>ยศกร คนบุญ</t>
  </si>
  <si>
    <t>หทัยภัทร สุภัทราธร</t>
  </si>
  <si>
    <t>ธนพร ศิริวัฒนพงศา</t>
  </si>
  <si>
    <t>ณัฐชนน ไชยพงศ์ผาติ</t>
  </si>
  <si>
    <t>วรันธร กาภูคำ</t>
  </si>
  <si>
    <t>พิมพ์นิภา กกกลาง</t>
  </si>
  <si>
    <t>ยศพล วันชูเสริม</t>
  </si>
  <si>
    <t>รัชนีกร เหมือนศรีเพ็ง</t>
  </si>
  <si>
    <t>กมลทรรศน์ รุ่งศักดิ์เจริญชัย</t>
  </si>
  <si>
    <t>Minsue Kim</t>
  </si>
  <si>
    <t>KIS International School</t>
  </si>
  <si>
    <t>กิตติ กลมกลาง</t>
  </si>
  <si>
    <t>นที ปานโต</t>
  </si>
  <si>
    <t>มนปรียา จรรังกา</t>
  </si>
  <si>
    <t>บุรินทร์ ฟ้าใสศิรินันท์</t>
  </si>
  <si>
    <t>นันทวัน ตองอ่อน</t>
  </si>
  <si>
    <t>ชนัญญา ราชพรรณา</t>
  </si>
  <si>
    <t>สุชัญญา สีนนเคน</t>
  </si>
  <si>
    <t>นพัตธร เชียงทอง</t>
  </si>
  <si>
    <t>เอมณิกา ตะเพียนทอง</t>
  </si>
  <si>
    <t>ปรีณานุช ถนอมรัตน์</t>
  </si>
  <si>
    <t>ฐิติพัฒน์ ปาละกะวงศ์</t>
  </si>
  <si>
    <t>ภูวเนศวร์ คุ้มทรัพย์</t>
  </si>
  <si>
    <t>พชร วิศิษฏ์มงคล</t>
  </si>
  <si>
    <t>พงศธร สมพิทักษ์</t>
  </si>
  <si>
    <t>แม็กซ์พลอยส์ ครอสเวิร์ดเกม เอแม็ท คำคม และ ซูโดกุ ชิงแชมป์ภาคตะวันออก และภาคกลาง ครั้งที่ 16 ประจำปี 2559</t>
  </si>
  <si>
    <t>ผลการแข่งขัน เอแม็ท รุ่น ประถมศึกษา</t>
  </si>
  <si>
    <t>รอบชิงชนะเลิศ</t>
  </si>
  <si>
    <t>ผลต่างสะสม</t>
  </si>
  <si>
    <t>โรงเรียน</t>
  </si>
  <si>
    <t>อนุบาลเมืองใหม่ชลบุรี</t>
  </si>
  <si>
    <t>สาธิตมหาวิทยาลัยศรีนครินทรวิโรฒประสานมิตร ( ฝ่ายประถม)</t>
  </si>
  <si>
    <t>ผลการแข่งขัน เอแม็ท รุ่น มัธยมศึกษาตอนต้น</t>
  </si>
  <si>
    <t xml:space="preserve">เทพศิรินทร์ลาดหญ้า </t>
  </si>
  <si>
    <t>สาธิต "พิบูลบำเพ็ญ" มหาวิทยาลัยบูรพา</t>
  </si>
  <si>
    <t>ผลการแข่งขัน เอแม็ท รุ่น มัธยมศึกษาตอนปลาย</t>
  </si>
  <si>
    <t>ธนายุ ธนพุฒิกุล</t>
  </si>
  <si>
    <t>สาธิต "พิบูลบำเพ็ญ" มหาวิทยาลัยบูรพา</t>
  </si>
  <si>
    <t>ผลการแข่งขัน คำคม รุ่น ประถมศึกษา</t>
  </si>
  <si>
    <t>มารีวิทยาศรีมโหสภ</t>
  </si>
  <si>
    <t>ผลการแข่งขัน คำคม รุ่น มัธยมศึกษาตอนต้น</t>
  </si>
  <si>
    <t>ณัชชา เกิดบ้านไร่</t>
  </si>
  <si>
    <t>อาภากร สีตา</t>
  </si>
  <si>
    <t>กัญญาณัฐ ศรีโสภา</t>
  </si>
  <si>
    <t>จีรวัฒน์ ทิพย์กาวี</t>
  </si>
  <si>
    <t>ธนชัย ธัญญเจริญ</t>
  </si>
  <si>
    <t>มหาวิทยาลัยบูรพา</t>
  </si>
  <si>
    <t>มหาวิทยาลัยเทคโนโลยีพระจอมเกล้าพระนครเหนือ</t>
  </si>
  <si>
    <t>ผลการแข่งขัน คำคม รุ่น มัธยมศึกษาตอนปลาย - โอเพ่น</t>
  </si>
  <si>
    <t>ผลการแข่งขัน ครอสเวิร์ด รุ่น ประถมศึกษา</t>
  </si>
  <si>
    <t>ธนพร วรคุณาพร</t>
  </si>
  <si>
    <t>ปัณณวัฒน์ สมพงษ์ชัยกุล</t>
  </si>
  <si>
    <t>สัณห์กฤช ทองปราโมทย์</t>
  </si>
  <si>
    <t>สาธิต"พิบูลบำเพ็ญ" มหาวิทยาลัยบูรพา</t>
  </si>
  <si>
    <t>บ้านบึง "อุตสาหกรรมนุเคราะห์"</t>
  </si>
  <si>
    <t>ผลการแข่งขัน ครอสเวิร์ด รุ่น มัธยมศึกษาตอนต้น</t>
  </si>
  <si>
    <t>ผลการแข่งขัน ครอสเวิร์ด รุ่น มัธยมศึกษาตอนปลาย</t>
  </si>
  <si>
    <t>ผลการแข่งขัน ครอสเวิร์ด รุ่น โอเพ่น</t>
  </si>
  <si>
    <t>ชนะ-แพ้</t>
  </si>
  <si>
    <t>(A23)Pichai L.</t>
  </si>
  <si>
    <t>(A26)Ekkapan E.</t>
  </si>
  <si>
    <t>11–4</t>
  </si>
  <si>
    <t>(A5)Somphong Phosai.</t>
  </si>
  <si>
    <t>10–5</t>
  </si>
  <si>
    <t>(A24)Wisit R.</t>
  </si>
  <si>
    <t>(A27)Tawan P.</t>
  </si>
  <si>
    <t>(A37)Gerry C.</t>
  </si>
  <si>
    <t>9–6</t>
  </si>
  <si>
    <t>(A30)Sinatarn P.</t>
  </si>
  <si>
    <t>(A6)Chaiwat C.</t>
  </si>
  <si>
    <t>(A32)Orrakanya P.</t>
  </si>
  <si>
    <t>(A36)Nattapong P.</t>
  </si>
  <si>
    <t>8–7</t>
  </si>
  <si>
    <t>(A28)Phuree N.</t>
  </si>
  <si>
    <t>(A3)Suppakrit T.</t>
  </si>
  <si>
    <t>(A29)Pittawat K.</t>
  </si>
  <si>
    <t>(A33)Kamonwan P.</t>
  </si>
  <si>
    <t>(A34)Taksaporn P.</t>
  </si>
  <si>
    <t>7–8</t>
  </si>
  <si>
    <t>(A4)Sarisa S.</t>
  </si>
  <si>
    <t>6–9</t>
  </si>
  <si>
    <t>(A35)Primprima T.</t>
  </si>
  <si>
    <t>(A38)Adsadavut S.</t>
  </si>
  <si>
    <t>5–10</t>
  </si>
  <si>
    <t>(A25)Wongsatorn P.</t>
  </si>
  <si>
    <t>(A2)Uthai B.</t>
  </si>
  <si>
    <t>(B1)Phisit K.</t>
  </si>
  <si>
    <t>(B7)Authawich N.</t>
  </si>
  <si>
    <t>(B23)Satienpong S.</t>
  </si>
  <si>
    <t>(B11)Trin C.</t>
  </si>
  <si>
    <t>(B29)Satra U.</t>
  </si>
  <si>
    <t>(B5)Kritsana K.</t>
  </si>
  <si>
    <t>(B28)Sarawut U.</t>
  </si>
  <si>
    <t>(B22)Palin C.</t>
  </si>
  <si>
    <t>(B18)Panuwit I.</t>
  </si>
  <si>
    <t>(B2)Kittikun P.</t>
  </si>
  <si>
    <t>(B19)Chaiwat C.</t>
  </si>
  <si>
    <t>(B10)Teerapat J.</t>
  </si>
  <si>
    <t>(B30)Chatchai P.</t>
  </si>
  <si>
    <t>(B4)Kampanat T.</t>
  </si>
  <si>
    <t>(B27)Udomsak M.</t>
  </si>
  <si>
    <t>(B6)Chairit T.</t>
  </si>
  <si>
    <t>(B25)Monthon S.</t>
  </si>
  <si>
    <t>(B20)Thanisak C.</t>
  </si>
  <si>
    <t>(B24)Kasidache P.</t>
  </si>
  <si>
    <t>(B16)Annop J.</t>
  </si>
  <si>
    <t>−292</t>
  </si>
  <si>
    <t>(B9)Khwanta S.</t>
  </si>
  <si>
    <t>−610</t>
  </si>
  <si>
    <t>(B17)Jaruwan S.</t>
  </si>
  <si>
    <t>(B21)Kunakorn K.</t>
  </si>
  <si>
    <t>−266</t>
  </si>
  <si>
    <t>(B8)Nikhom P.</t>
  </si>
  <si>
    <t>−310</t>
  </si>
  <si>
    <t>(B33)Sasiprapa B.</t>
  </si>
  <si>
    <t>−190</t>
  </si>
  <si>
    <t>(B35)Supakarn K.</t>
  </si>
  <si>
    <t>−330</t>
  </si>
  <si>
    <t>(B26)Udomkiat M.</t>
  </si>
  <si>
    <t>−336</t>
  </si>
  <si>
    <t>(B36)Natthawut L.</t>
  </si>
  <si>
    <t>−1009</t>
  </si>
  <si>
    <t>(B3)Katmanee S.</t>
  </si>
  <si>
    <t>−2785</t>
  </si>
  <si>
    <t>(B31)Nawapoln T.</t>
  </si>
  <si>
    <t>3–12</t>
  </si>
  <si>
    <t>−1441</t>
  </si>
  <si>
    <t>(B34)Supacha B.</t>
  </si>
  <si>
    <t>ผลการแข่งขัน เอแม็ท รุ่น โอเพ่น</t>
  </si>
  <si>
    <t>ชื่อ-นามสกุล</t>
  </si>
  <si>
    <t>วัดหลักสี่พิพัฒน์</t>
  </si>
  <si>
    <t>สาธิตแห่งมหาวิทยาลัยเกษตรศาสตร์</t>
  </si>
  <si>
    <t>มหาวิทยาลัยราชภัฏบ้านสมเด็จเจ้าพระยา</t>
  </si>
  <si>
    <t>วันที่ 18 - 19 มิถุนายน 2559 ณ ศูนย์การค้าแปซิฟิคพาร์ค ศรีราชา</t>
  </si>
  <si>
    <t>Puzzle 1</t>
  </si>
  <si>
    <t>Puzzle 2</t>
  </si>
  <si>
    <t>Puzzle 3</t>
  </si>
  <si>
    <t>Puzzle 4</t>
  </si>
  <si>
    <t>รวม</t>
  </si>
  <si>
    <t>คะแนนรวม</t>
  </si>
  <si>
    <t>เวลาที่เหลือ</t>
  </si>
  <si>
    <t>สุทธิกวี อัจฉริยวงศ์เมธี</t>
  </si>
  <si>
    <t>อัสสัมชัญ ศรีราชา</t>
  </si>
  <si>
    <t>อธิชนม์ นาคกล่อม</t>
  </si>
  <si>
    <t>จื่อ เหว่ย เฉิน</t>
  </si>
  <si>
    <t>อัสสัมชัญ สมุทรปราการ</t>
  </si>
  <si>
    <t>ภูมิพุทธ ภาพิรมย์</t>
  </si>
  <si>
    <t>ปีติพัฒน์ อภิชลกิจ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</si>
  <si>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</si>
  <si>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</si>
  <si>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อติวิชญ์ ตรีรัตนนนท์</t>
  </si>
  <si>
    <t>ชูโตะ นิชิดะ</t>
  </si>
  <si>
    <t>อัฎฐนิษฐ์ งามจินดาสกุล</t>
  </si>
  <si>
    <t>ณัฐชยา เชิดศรี</t>
  </si>
  <si>
    <t>ณัฐธิดา ดิษย์สูงเนิน</t>
  </si>
  <si>
    <t>สริดา นาคคล้าย</t>
  </si>
  <si>
    <t>นวมินทราชินูทิศ เจรียมอุดมศึกษาพัฒนาการ</t>
  </si>
  <si>
    <t>อิฎฐณัฎฐ์ งามจินดาสกุล</t>
  </si>
  <si>
    <t>ชัชนินทร์ ปฏิมาอารักษ์</t>
  </si>
  <si>
    <t>กนกนาฏ แสนหาญ</t>
  </si>
  <si>
    <t>อธิชา ผลวิลัย</t>
  </si>
  <si>
    <t>มัชฌิมา วงศ์อยู่</t>
  </si>
  <si>
    <t>สวนกุหลาบวิทยาลัย สมุทรปราการ</t>
  </si>
  <si>
    <t>ธัญญพัชร สุจริยา</t>
  </si>
  <si>
    <t>โบนัส</t>
  </si>
  <si>
    <t>พิชญะ อภิเชษฐ์โยธา</t>
  </si>
  <si>
    <t>กรุงเทพฯ</t>
  </si>
  <si>
    <t>อภิวัฒน์ สุภัคคิระกล</t>
  </si>
  <si>
    <t>บางกระปิ</t>
  </si>
  <si>
    <t>วิชเญศ แซ่จัง</t>
  </si>
  <si>
    <t>มินซู กิม</t>
  </si>
  <si>
    <t>KIS International school</t>
  </si>
  <si>
    <t>นนทพัทธ์ แนวบรรทัด</t>
  </si>
  <si>
    <t>อุไรวรรณ จันดา</t>
  </si>
  <si>
    <t>ณัฐนนท์ ฮวบนรินทร์</t>
  </si>
  <si>
    <t>วรุตม์ สังขละปรีชา</t>
  </si>
  <si>
    <t>พงศกร ประเสริฐ</t>
  </si>
  <si>
    <t>ฐิติวัตน์ ดิ้มพัฒน์นันท์</t>
  </si>
  <si>
    <t>รัตน์ฐาภัทร หลักทรัพย์</t>
  </si>
  <si>
    <t>ภานรินทร์ สร้อยศรี</t>
  </si>
  <si>
    <t>ชัชฤทธิ์ ปฏิมาอารักษ์</t>
  </si>
  <si>
    <t>ณัฐพล บุญจันทร์</t>
  </si>
  <si>
    <t>วชิรวิทย์ หันจันทร์</t>
  </si>
  <si>
    <t>จณิสตา ลิมผาติกุล</t>
  </si>
  <si>
    <t>พงศกร นาคดี</t>
  </si>
  <si>
    <t>เจียระไนมณี สัสดีอาจ</t>
  </si>
  <si>
    <t>ชนกนันทร์ ตีระนทีกุลชัย</t>
  </si>
  <si>
    <t>กัญญรัตน์ บัวศรี</t>
  </si>
  <si>
    <t>พรรณธิภา รุ่งเรือง</t>
  </si>
  <si>
    <t>วรรัต วรบูพสุขี</t>
  </si>
  <si>
    <t>ภูริคุณ รวงผึ้ง</t>
  </si>
  <si>
    <t>ปลิดา สูงสนิท</t>
  </si>
  <si>
    <t>ผลการแข่งขัน ซูโดกุ รุ่น มัธยมศึกษาตอนปลาย</t>
  </si>
  <si>
    <t>อัชสัมชัญ สมุทรปราการ</t>
  </si>
  <si>
    <t>กษิดิศ ฉายาชวลิต</t>
  </si>
  <si>
    <t>ปันไท สูยะศรี</t>
  </si>
  <si>
    <t>อัชสัมชัญ ศรีราชา</t>
  </si>
  <si>
    <t>กันต์กวี ทึ่งพินิจ</t>
  </si>
  <si>
    <t xml:space="preserve"> นรวิชญ์ เมฆรุ่งโรจน์</t>
  </si>
  <si>
    <t>พิชามญชุ์ ญาวงศ์</t>
  </si>
  <si>
    <t>มาร์ค มานะ ฟานเดออา</t>
  </si>
  <si>
    <t>อัชสัมชัญ</t>
  </si>
  <si>
    <t>พิรพัฒน์ ตุลาผล</t>
  </si>
  <si>
    <t>กบิลรวิชญ์ ศรีศิลป์</t>
  </si>
  <si>
    <t xml:space="preserve">นนทิยา วุฒิสมบูรณ์ </t>
  </si>
  <si>
    <t>มารีวิทยา กบินทร์บุรี</t>
  </si>
  <si>
    <t>ผลการแข่งขัน ไอคิวเวิร์ดอัพ รุ่น ประถมศึกษา</t>
  </si>
  <si>
    <t>Destiny Bunprakong</t>
  </si>
  <si>
    <t>ศรีวิกรม์</t>
  </si>
  <si>
    <t>ธรรศพงศ์ วิรทิพยนานนธ์</t>
  </si>
  <si>
    <t>ณัฐดนย์ ตั้งสะสม</t>
  </si>
  <si>
    <t>ศุภวิศว์ ตั้งสะสม</t>
  </si>
  <si>
    <t>สุพศิน ศิริทัตธำรง</t>
  </si>
  <si>
    <t>Metus Manatthaworn</t>
  </si>
  <si>
    <t>ปัญจพล เตชะงามวงศ์</t>
  </si>
  <si>
    <t>กาศิก สถิตพรบรรพต</t>
  </si>
  <si>
    <t xml:space="preserve">สิรภพ โสภณพนา </t>
  </si>
  <si>
    <t>ณภัทร หัทยานันท์</t>
  </si>
  <si>
    <t xml:space="preserve">Well international school </t>
  </si>
  <si>
    <t>ภาสพงศ์ เจียรมั่งคั่ง</t>
  </si>
  <si>
    <t>ปรมี สกุลตั้งมณีรัตน์</t>
  </si>
  <si>
    <t>ปนัดดา หริ่มแก้ว</t>
  </si>
  <si>
    <t>นวมินราชินูทิศ เตรียมอุดมศึกษา พัฒนาการ</t>
  </si>
  <si>
    <t>อธิเมศร์ เปี๊ยกเจริญ</t>
  </si>
  <si>
    <t>จิรัฐเกียรติ ศิริทัตธำรง</t>
  </si>
  <si>
    <t>ศุภฤกษ์ นวกิจศุภาร</t>
  </si>
  <si>
    <t>อชิรญาณ์ ตีระพิพัฒนกุล</t>
  </si>
  <si>
    <t>ณัฐกฤต แสงสร้อย</t>
  </si>
  <si>
    <t>ธนโชติ แซ่เจี่ย</t>
  </si>
  <si>
    <t>ผลการแข่งขัน ไอคิวเวิร์ดอัพ รุ่น มัธยมศึกษา</t>
  </si>
  <si>
    <t>พัชริดา กมลมงคลสุข</t>
  </si>
  <si>
    <t>สิรพชร ศิรศักดิ์</t>
  </si>
  <si>
    <t xml:space="preserve"> ชื่อ-นามสกุล</t>
  </si>
  <si>
    <t>ผลการแข่งขัน พัซเซิล รุ่น ประถมศึกษา</t>
  </si>
  <si>
    <t>ผลการแข่งขัน พัซเซิล รุ่น มัธยมศึกษา</t>
  </si>
  <si>
    <t xml:space="preserve"> กิตติธัช ทวีวัฒนโสภณ</t>
  </si>
  <si>
    <t>เบญจมราชรังสฤษฎิ์</t>
  </si>
  <si>
    <t xml:space="preserve"> ปัญญดา สูญทุกข์</t>
  </si>
  <si>
    <t xml:space="preserve"> พรหมพร ล่ามกิจจา</t>
  </si>
  <si>
    <t xml:space="preserve"> พิชญะ อภิเชษฐโยธา</t>
  </si>
  <si>
    <t xml:space="preserve"> วรพล จันทร์ประสพพร</t>
  </si>
  <si>
    <t xml:space="preserve"> วิชเญศ แซ่จัง</t>
  </si>
  <si>
    <t xml:space="preserve"> พิชญา ศิริศักดิ์</t>
  </si>
  <si>
    <t xml:space="preserve"> นนทพัทธ์ แนวบรรทัด</t>
  </si>
  <si>
    <t xml:space="preserve"> พรพรหม ล่ามกิจจา</t>
  </si>
  <si>
    <t xml:space="preserve"> พิริยพล วังพลับ</t>
  </si>
  <si>
    <t xml:space="preserve"> สิรวิชญ์ พูลเขตร์กิจ</t>
  </si>
  <si>
    <t xml:space="preserve"> พัตตินันท์  ทวีวัฒนโสภณ</t>
  </si>
  <si>
    <t xml:space="preserve"> ศรัณย์ ถาวร</t>
  </si>
  <si>
    <t xml:space="preserve"> ธนันญ์ชิตา  ตริตรองรัมย์</t>
  </si>
  <si>
    <t xml:space="preserve"> อธิเมศร์ เอี๊ยวเจริญ</t>
  </si>
  <si>
    <t xml:space="preserve"> ศุภฤกษ์ นวกิจศุภาร</t>
  </si>
  <si>
    <t xml:space="preserve"> วรนารี ท้วมมีชีย</t>
  </si>
  <si>
    <t xml:space="preserve"> อัครวัชร์ ช่างต่อ</t>
  </si>
  <si>
    <t xml:space="preserve"> พรชัย  แซ่ลี่</t>
  </si>
  <si>
    <t xml:space="preserve"> ปรม สกุลตั้งมณีรัตน์</t>
  </si>
  <si>
    <t xml:space="preserve"> กันตวัฒน์ สมานตระกูลชัย</t>
  </si>
  <si>
    <t xml:space="preserve"> ณภัทร หัทยานันท์</t>
  </si>
  <si>
    <t xml:space="preserve"> พีระวัฒน์ มโนปภาพินท์ </t>
  </si>
  <si>
    <t xml:space="preserve"> สหรัฐ เปลี่ยนปรียา</t>
  </si>
  <si>
    <t>พ.ร.</t>
  </si>
  <si>
    <t xml:space="preserve"> สุชาวด ขจรเดชะศักดิ์</t>
  </si>
  <si>
    <t xml:space="preserve"> ธันย์ธนัช   เจริญศิลป์</t>
  </si>
  <si>
    <t xml:space="preserve"> ยอดชีวัน   คำต่าย</t>
  </si>
  <si>
    <t xml:space="preserve"> หโยดม ชูชื่นกลิ่น</t>
  </si>
  <si>
    <t xml:space="preserve"> ธนโชติ แซ่เจี่ย</t>
  </si>
  <si>
    <t xml:space="preserve"> จิรกิตต์ แทนนิมิต</t>
  </si>
  <si>
    <t xml:space="preserve"> อิฏฐณัฎฐ์ งามจิตรกุล</t>
  </si>
  <si>
    <t xml:space="preserve"> อัฏฐนิษฐ์  งามจินดาสกุล</t>
  </si>
  <si>
    <t xml:space="preserve"> ณัฐวัตร อิสสรณวัตร</t>
  </si>
  <si>
    <t xml:space="preserve"> ภัทราภรณ์ หนุนพรอม</t>
  </si>
  <si>
    <t>วัดหลักสี่พิพัฒน์ราษฎรร์อุปถัทภ์</t>
  </si>
  <si>
    <t>ปันไท สุยะศรี</t>
  </si>
  <si>
    <t>ปภัส สมุทรพุทธา</t>
  </si>
  <si>
    <t>ณัฐวรรธน์  แสงสิทธิชัย</t>
  </si>
  <si>
    <t>อภิมงคล  ธีระภาพพันธ์</t>
  </si>
  <si>
    <t>สิทธาถ ตั้งพัฒนกิจ</t>
  </si>
  <si>
    <t xml:space="preserve">มินซู กิม </t>
  </si>
  <si>
    <t>KlS</t>
  </si>
  <si>
    <t>สุพภศิน ศิริทัตธำรง</t>
  </si>
  <si>
    <t>Piyamon  Non</t>
  </si>
  <si>
    <t>Wells International Schol</t>
  </si>
  <si>
    <t>อภิวัฒน์   สุภัคศิระกล</t>
  </si>
  <si>
    <t>สิรภพ โสภณพนา</t>
  </si>
  <si>
    <t>เมธัส มนัสถาวร</t>
  </si>
  <si>
    <t>ผลการแข่งขัน ปริศนาอักษรไขว้ภาษาไทย รุ่น ประถมศึกษา</t>
  </si>
  <si>
    <t>ผลการแข่งขัน ปริศนาอักษรไขว้ภาษาไทย รุ่น มัธยมศึกษา</t>
  </si>
  <si>
    <t>บ้านบ่อวิน</t>
  </si>
  <si>
    <t>สาธิตจุฬาลงกรณ์มหาวิทยาลัย</t>
  </si>
  <si>
    <t xml:space="preserve">เฉลิมพระเกียรติสมเด็จพระศรีนครินทร์ ระยอง </t>
  </si>
  <si>
    <t>ผลแข่งรอบคัดเลือก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</si>
</sst>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24"/>
      <color rgb="FF000000"/>
      <name val="Angsana New"/>
      <family val="1"/>
    </font>
    <font>
      <sz val="24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scheme val="minor"/>
    </font>
    <font>
      <sz val="16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6"/>
      <color rgb="FFFF0000"/>
      <name val="Angsana New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/>
    <xf numFmtId="0" fontId="9" fillId="0" borderId="0"/>
    <xf numFmtId="0" fontId="10" fillId="0" borderId="0" applyFont="0" applyFill="0" applyBorder="0" applyAlignment="0" applyProtection="0"/>
    <xf numFmtId="0" fontId="7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7" fillId="0" borderId="0"/>
    <xf numFmtId="0" fontId="9" fillId="0" borderId="0"/>
    <xf numFmtId="164" fontId="9" fillId="0" borderId="0" applyFont="0" applyFill="0" applyBorder="0" applyAlignment="0" applyProtection="0"/>
  </cellStyleXfs>
  <cellXfs count="8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0" xfId="0" applyFont="1" applyBorder="1" applyAlignment="1"/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0" fillId="0" borderId="0" xfId="0"/>
    <xf numFmtId="0" fontId="4" fillId="6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0" xfId="0" applyFont="1" applyFill="1" applyBorder="1" applyAlignment="1">
      <alignment horizontal="center" vertical="center"/>
    </xf>
    <xf numFmtId="20" fontId="1" fillId="7" borderId="1" xfId="0" applyNumberFormat="1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8" fillId="7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5" fillId="8" borderId="1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9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FF66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A3" sqref="A3:H3"/>
    </sheetView>
  </sheetViews>
  <sheetFormatPr defaultRowHeight="15"/>
  <cols>
    <col min="2" max="2" width="26.28515625" customWidth="1"/>
    <col min="3" max="3" width="27.28515625" customWidth="1"/>
    <col min="6" max="6" width="13.7109375" customWidth="1"/>
    <col min="7" max="7" width="35.42578125" customWidth="1"/>
    <col min="8" max="8" width="16.85546875" customWidth="1"/>
  </cols>
  <sheetData>
    <row r="1" spans="1:8" ht="34.5">
      <c r="A1" s="50" t="s">
        <v>887</v>
      </c>
      <c r="B1" s="50"/>
      <c r="C1" s="50"/>
      <c r="D1" s="50"/>
      <c r="E1" s="50"/>
      <c r="F1" s="50"/>
      <c r="G1" s="50"/>
      <c r="H1" s="50"/>
    </row>
    <row r="2" spans="1:8" ht="34.5">
      <c r="A2" s="50" t="s">
        <v>995</v>
      </c>
      <c r="B2" s="50"/>
      <c r="C2" s="50"/>
      <c r="D2" s="50"/>
      <c r="E2" s="50"/>
      <c r="F2" s="50"/>
      <c r="G2" s="50"/>
      <c r="H2" s="50"/>
    </row>
    <row r="3" spans="1:8" ht="34.5">
      <c r="A3" s="51" t="s">
        <v>911</v>
      </c>
      <c r="B3" s="51"/>
      <c r="C3" s="51"/>
      <c r="D3" s="51"/>
      <c r="E3" s="51"/>
      <c r="F3" s="51"/>
      <c r="G3" s="51"/>
      <c r="H3" s="51"/>
    </row>
    <row r="4" spans="1:8" s="12" customFormat="1" ht="26.25" customHeight="1">
      <c r="A4" s="42" t="s">
        <v>407</v>
      </c>
      <c r="B4" s="42" t="s">
        <v>991</v>
      </c>
      <c r="C4" s="42" t="s">
        <v>991</v>
      </c>
      <c r="D4" s="42" t="s">
        <v>408</v>
      </c>
      <c r="E4" s="42" t="s">
        <v>409</v>
      </c>
      <c r="F4" s="42" t="s">
        <v>890</v>
      </c>
      <c r="G4" s="42" t="s">
        <v>891</v>
      </c>
      <c r="H4" s="42" t="s">
        <v>412</v>
      </c>
    </row>
    <row r="5" spans="1:8" ht="23.25">
      <c r="A5" s="43">
        <v>1</v>
      </c>
      <c r="B5" s="44" t="s">
        <v>589</v>
      </c>
      <c r="C5" s="44" t="s">
        <v>590</v>
      </c>
      <c r="D5" s="52" t="s">
        <v>889</v>
      </c>
      <c r="E5" s="53"/>
      <c r="F5" s="54"/>
      <c r="G5" s="44" t="s">
        <v>368</v>
      </c>
      <c r="H5" s="44" t="s">
        <v>5</v>
      </c>
    </row>
    <row r="6" spans="1:8" ht="23.25">
      <c r="A6" s="45">
        <v>2</v>
      </c>
      <c r="B6" s="44" t="s">
        <v>588</v>
      </c>
      <c r="C6" s="44" t="s">
        <v>117</v>
      </c>
      <c r="D6" s="55"/>
      <c r="E6" s="56"/>
      <c r="F6" s="57"/>
      <c r="G6" s="44" t="s">
        <v>156</v>
      </c>
      <c r="H6" s="44" t="s">
        <v>42</v>
      </c>
    </row>
    <row r="7" spans="1:8" ht="23.25">
      <c r="A7" s="3">
        <v>3</v>
      </c>
      <c r="B7" s="3" t="s">
        <v>591</v>
      </c>
      <c r="C7" s="3" t="s">
        <v>592</v>
      </c>
      <c r="D7" s="3">
        <v>7</v>
      </c>
      <c r="E7" s="3">
        <v>2</v>
      </c>
      <c r="F7" s="3">
        <v>565</v>
      </c>
      <c r="G7" s="3" t="s">
        <v>368</v>
      </c>
      <c r="H7" s="3" t="s">
        <v>5</v>
      </c>
    </row>
    <row r="8" spans="1:8" ht="23.25">
      <c r="A8" s="3">
        <v>4</v>
      </c>
      <c r="B8" s="3" t="s">
        <v>593</v>
      </c>
      <c r="C8" s="3" t="s">
        <v>117</v>
      </c>
      <c r="D8" s="3">
        <v>7</v>
      </c>
      <c r="E8" s="3">
        <v>2</v>
      </c>
      <c r="F8" s="3">
        <v>540</v>
      </c>
      <c r="G8" s="3" t="s">
        <v>594</v>
      </c>
      <c r="H8" s="3" t="s">
        <v>8</v>
      </c>
    </row>
    <row r="9" spans="1:8" ht="23.25">
      <c r="A9" s="3">
        <v>5</v>
      </c>
      <c r="B9" s="3" t="s">
        <v>595</v>
      </c>
      <c r="C9" s="3" t="s">
        <v>596</v>
      </c>
      <c r="D9" s="3">
        <v>7</v>
      </c>
      <c r="E9" s="3">
        <v>2</v>
      </c>
      <c r="F9" s="3">
        <v>474</v>
      </c>
      <c r="G9" s="3" t="s">
        <v>368</v>
      </c>
      <c r="H9" s="3" t="s">
        <v>5</v>
      </c>
    </row>
    <row r="10" spans="1:8" ht="23.25">
      <c r="A10" s="3">
        <v>6</v>
      </c>
      <c r="B10" s="3" t="s">
        <v>597</v>
      </c>
      <c r="C10" s="3" t="s">
        <v>117</v>
      </c>
      <c r="D10" s="3">
        <v>7</v>
      </c>
      <c r="E10" s="3">
        <v>2</v>
      </c>
      <c r="F10" s="3">
        <v>417</v>
      </c>
      <c r="G10" s="3" t="s">
        <v>598</v>
      </c>
      <c r="H10" s="3" t="s">
        <v>129</v>
      </c>
    </row>
    <row r="11" spans="1:8" ht="23.25">
      <c r="A11" s="3">
        <v>7</v>
      </c>
      <c r="B11" s="3" t="s">
        <v>599</v>
      </c>
      <c r="C11" s="3" t="s">
        <v>117</v>
      </c>
      <c r="D11" s="3">
        <v>7</v>
      </c>
      <c r="E11" s="3">
        <v>2</v>
      </c>
      <c r="F11" s="3">
        <v>393</v>
      </c>
      <c r="G11" s="3" t="s">
        <v>600</v>
      </c>
      <c r="H11" s="3" t="s">
        <v>8</v>
      </c>
    </row>
    <row r="12" spans="1:8" ht="23.25">
      <c r="A12" s="3">
        <v>8</v>
      </c>
      <c r="B12" s="3" t="s">
        <v>601</v>
      </c>
      <c r="C12" s="3" t="s">
        <v>117</v>
      </c>
      <c r="D12" s="3">
        <v>7</v>
      </c>
      <c r="E12" s="3">
        <v>2</v>
      </c>
      <c r="F12" s="3">
        <v>379</v>
      </c>
      <c r="G12" s="9" t="s">
        <v>1150</v>
      </c>
      <c r="H12" s="3" t="s">
        <v>8</v>
      </c>
    </row>
    <row r="13" spans="1:8" ht="23.25">
      <c r="A13" s="3">
        <v>9</v>
      </c>
      <c r="B13" s="3" t="s">
        <v>602</v>
      </c>
      <c r="C13" s="3" t="s">
        <v>603</v>
      </c>
      <c r="D13" s="3">
        <v>7</v>
      </c>
      <c r="E13" s="3">
        <v>2</v>
      </c>
      <c r="F13" s="3">
        <v>378</v>
      </c>
      <c r="G13" s="3" t="s">
        <v>604</v>
      </c>
      <c r="H13" s="3" t="s">
        <v>5</v>
      </c>
    </row>
    <row r="14" spans="1:8" ht="23.25">
      <c r="A14" s="3">
        <v>10</v>
      </c>
      <c r="B14" s="3" t="s">
        <v>605</v>
      </c>
      <c r="C14" s="3" t="s">
        <v>117</v>
      </c>
      <c r="D14" s="3">
        <v>7</v>
      </c>
      <c r="E14" s="3">
        <v>2</v>
      </c>
      <c r="F14" s="3">
        <v>349</v>
      </c>
      <c r="G14" s="3" t="s">
        <v>600</v>
      </c>
      <c r="H14" s="3" t="s">
        <v>8</v>
      </c>
    </row>
    <row r="15" spans="1:8" ht="23.25">
      <c r="A15" s="3">
        <v>11</v>
      </c>
      <c r="B15" s="3" t="s">
        <v>606</v>
      </c>
      <c r="C15" s="3" t="s">
        <v>117</v>
      </c>
      <c r="D15" s="3">
        <v>6</v>
      </c>
      <c r="E15" s="3">
        <v>3</v>
      </c>
      <c r="F15" s="3">
        <v>398</v>
      </c>
      <c r="G15" s="3" t="s">
        <v>600</v>
      </c>
      <c r="H15" s="3" t="s">
        <v>8</v>
      </c>
    </row>
    <row r="16" spans="1:8" ht="23.25">
      <c r="A16" s="3">
        <v>12</v>
      </c>
      <c r="B16" s="3" t="s">
        <v>607</v>
      </c>
      <c r="C16" s="3" t="s">
        <v>608</v>
      </c>
      <c r="D16" s="3">
        <v>6</v>
      </c>
      <c r="E16" s="3">
        <v>3</v>
      </c>
      <c r="F16" s="3">
        <v>354</v>
      </c>
      <c r="G16" s="3" t="s">
        <v>175</v>
      </c>
      <c r="H16" s="3" t="s">
        <v>5</v>
      </c>
    </row>
    <row r="17" spans="1:8" ht="23.25">
      <c r="A17" s="3">
        <v>13</v>
      </c>
      <c r="B17" s="3" t="s">
        <v>609</v>
      </c>
      <c r="C17" s="3" t="s">
        <v>610</v>
      </c>
      <c r="D17" s="3">
        <v>6</v>
      </c>
      <c r="E17" s="3">
        <v>3</v>
      </c>
      <c r="F17" s="3">
        <v>354</v>
      </c>
      <c r="G17" s="3" t="s">
        <v>368</v>
      </c>
      <c r="H17" s="3" t="s">
        <v>5</v>
      </c>
    </row>
    <row r="18" spans="1:8" ht="23.25">
      <c r="A18" s="3">
        <v>14</v>
      </c>
      <c r="B18" s="3" t="s">
        <v>611</v>
      </c>
      <c r="C18" s="3" t="s">
        <v>612</v>
      </c>
      <c r="D18" s="3">
        <v>6</v>
      </c>
      <c r="E18" s="3">
        <v>3</v>
      </c>
      <c r="F18" s="3">
        <v>328</v>
      </c>
      <c r="G18" s="3" t="s">
        <v>993</v>
      </c>
      <c r="H18" s="3" t="s">
        <v>8</v>
      </c>
    </row>
    <row r="19" spans="1:8" ht="23.25">
      <c r="A19" s="3">
        <v>15</v>
      </c>
      <c r="B19" s="3" t="s">
        <v>613</v>
      </c>
      <c r="C19" s="3" t="s">
        <v>614</v>
      </c>
      <c r="D19" s="3">
        <v>6</v>
      </c>
      <c r="E19" s="3">
        <v>3</v>
      </c>
      <c r="F19" s="3">
        <v>304</v>
      </c>
      <c r="G19" s="9" t="s">
        <v>1150</v>
      </c>
      <c r="H19" s="3" t="s">
        <v>8</v>
      </c>
    </row>
    <row r="20" spans="1:8" ht="23.25">
      <c r="A20" s="3">
        <v>16</v>
      </c>
      <c r="B20" s="3" t="s">
        <v>615</v>
      </c>
      <c r="C20" s="3" t="s">
        <v>616</v>
      </c>
      <c r="D20" s="3">
        <v>6</v>
      </c>
      <c r="E20" s="3">
        <v>3</v>
      </c>
      <c r="F20" s="3">
        <v>303</v>
      </c>
      <c r="G20" s="3" t="s">
        <v>581</v>
      </c>
      <c r="H20" s="3" t="s">
        <v>5</v>
      </c>
    </row>
    <row r="21" spans="1:8" ht="23.25">
      <c r="A21" s="3">
        <v>17</v>
      </c>
      <c r="B21" s="3" t="s">
        <v>617</v>
      </c>
      <c r="C21" s="3" t="s">
        <v>618</v>
      </c>
      <c r="D21" s="3">
        <v>6</v>
      </c>
      <c r="E21" s="3">
        <v>3</v>
      </c>
      <c r="F21" s="3">
        <v>210</v>
      </c>
      <c r="G21" s="3" t="s">
        <v>368</v>
      </c>
      <c r="H21" s="3" t="s">
        <v>5</v>
      </c>
    </row>
    <row r="22" spans="1:8" ht="23.25">
      <c r="A22" s="3">
        <v>18</v>
      </c>
      <c r="B22" s="3" t="s">
        <v>619</v>
      </c>
      <c r="C22" s="3" t="s">
        <v>620</v>
      </c>
      <c r="D22" s="3">
        <v>6</v>
      </c>
      <c r="E22" s="3">
        <v>3</v>
      </c>
      <c r="F22" s="3">
        <v>192</v>
      </c>
      <c r="G22" s="3" t="s">
        <v>425</v>
      </c>
      <c r="H22" s="3" t="s">
        <v>5</v>
      </c>
    </row>
    <row r="23" spans="1:8" ht="23.25">
      <c r="A23" s="3">
        <v>19</v>
      </c>
      <c r="B23" s="3" t="s">
        <v>621</v>
      </c>
      <c r="C23" s="3" t="s">
        <v>117</v>
      </c>
      <c r="D23" s="3">
        <v>6</v>
      </c>
      <c r="E23" s="3">
        <v>3</v>
      </c>
      <c r="F23" s="3">
        <v>186</v>
      </c>
      <c r="G23" s="3" t="s">
        <v>604</v>
      </c>
      <c r="H23" s="3" t="s">
        <v>5</v>
      </c>
    </row>
    <row r="24" spans="1:8" ht="23.25">
      <c r="A24" s="3">
        <v>20</v>
      </c>
      <c r="B24" s="3" t="s">
        <v>622</v>
      </c>
      <c r="C24" s="3" t="s">
        <v>117</v>
      </c>
      <c r="D24" s="3">
        <v>6</v>
      </c>
      <c r="E24" s="3">
        <v>3</v>
      </c>
      <c r="F24" s="3">
        <v>179</v>
      </c>
      <c r="G24" s="3" t="s">
        <v>604</v>
      </c>
      <c r="H24" s="3" t="s">
        <v>5</v>
      </c>
    </row>
    <row r="25" spans="1:8" ht="23.25">
      <c r="A25" s="3">
        <v>21</v>
      </c>
      <c r="B25" s="3" t="s">
        <v>623</v>
      </c>
      <c r="C25" s="3" t="s">
        <v>624</v>
      </c>
      <c r="D25" s="3">
        <v>6</v>
      </c>
      <c r="E25" s="3">
        <v>3</v>
      </c>
      <c r="F25" s="3">
        <v>80</v>
      </c>
      <c r="G25" s="3" t="s">
        <v>149</v>
      </c>
      <c r="H25" s="3" t="s">
        <v>5</v>
      </c>
    </row>
    <row r="26" spans="1:8" ht="23.25">
      <c r="A26" s="3">
        <v>22</v>
      </c>
      <c r="B26" s="3" t="s">
        <v>625</v>
      </c>
      <c r="C26" s="3" t="s">
        <v>626</v>
      </c>
      <c r="D26" s="3">
        <v>6</v>
      </c>
      <c r="E26" s="3">
        <v>3</v>
      </c>
      <c r="F26" s="3">
        <v>26</v>
      </c>
      <c r="G26" s="3" t="s">
        <v>187</v>
      </c>
      <c r="H26" s="3" t="s">
        <v>5</v>
      </c>
    </row>
    <row r="27" spans="1:8" ht="23.25">
      <c r="A27" s="3">
        <v>23</v>
      </c>
      <c r="B27" s="3" t="s">
        <v>627</v>
      </c>
      <c r="C27" s="3" t="s">
        <v>628</v>
      </c>
      <c r="D27" s="3">
        <v>6</v>
      </c>
      <c r="E27" s="3">
        <v>3</v>
      </c>
      <c r="F27" s="3">
        <v>25</v>
      </c>
      <c r="G27" s="3" t="s">
        <v>368</v>
      </c>
      <c r="H27" s="3" t="s">
        <v>5</v>
      </c>
    </row>
    <row r="28" spans="1:8" ht="23.25">
      <c r="A28" s="3">
        <v>24</v>
      </c>
      <c r="B28" s="3" t="s">
        <v>629</v>
      </c>
      <c r="C28" s="3" t="s">
        <v>630</v>
      </c>
      <c r="D28" s="3">
        <v>5</v>
      </c>
      <c r="E28" s="3">
        <v>4</v>
      </c>
      <c r="F28" s="3">
        <v>386</v>
      </c>
      <c r="G28" s="3" t="s">
        <v>175</v>
      </c>
      <c r="H28" s="3" t="s">
        <v>5</v>
      </c>
    </row>
    <row r="29" spans="1:8" ht="23.25">
      <c r="A29" s="3">
        <v>25</v>
      </c>
      <c r="B29" s="3" t="s">
        <v>631</v>
      </c>
      <c r="C29" s="3" t="s">
        <v>632</v>
      </c>
      <c r="D29" s="3">
        <v>5</v>
      </c>
      <c r="E29" s="3">
        <v>4</v>
      </c>
      <c r="F29" s="3">
        <v>217</v>
      </c>
      <c r="G29" s="3" t="s">
        <v>422</v>
      </c>
      <c r="H29" s="3" t="s">
        <v>5</v>
      </c>
    </row>
    <row r="30" spans="1:8" ht="23.25">
      <c r="A30" s="3">
        <v>26</v>
      </c>
      <c r="B30" s="3" t="s">
        <v>633</v>
      </c>
      <c r="C30" s="3" t="s">
        <v>634</v>
      </c>
      <c r="D30" s="3">
        <v>5</v>
      </c>
      <c r="E30" s="3">
        <v>4</v>
      </c>
      <c r="F30" s="3">
        <v>163</v>
      </c>
      <c r="G30" s="3" t="s">
        <v>600</v>
      </c>
      <c r="H30" s="3" t="s">
        <v>8</v>
      </c>
    </row>
    <row r="31" spans="1:8" ht="23.25">
      <c r="A31" s="3">
        <v>27</v>
      </c>
      <c r="B31" s="3" t="s">
        <v>635</v>
      </c>
      <c r="C31" s="3" t="s">
        <v>636</v>
      </c>
      <c r="D31" s="3">
        <v>5</v>
      </c>
      <c r="E31" s="3">
        <v>4</v>
      </c>
      <c r="F31" s="3">
        <v>145</v>
      </c>
      <c r="G31" s="3" t="s">
        <v>175</v>
      </c>
      <c r="H31" s="3" t="s">
        <v>5</v>
      </c>
    </row>
    <row r="32" spans="1:8" ht="23.25">
      <c r="A32" s="3">
        <v>28</v>
      </c>
      <c r="B32" s="3" t="s">
        <v>637</v>
      </c>
      <c r="C32" s="3" t="s">
        <v>638</v>
      </c>
      <c r="D32" s="3">
        <v>5</v>
      </c>
      <c r="E32" s="3">
        <v>4</v>
      </c>
      <c r="F32" s="3">
        <v>136</v>
      </c>
      <c r="G32" s="3" t="s">
        <v>156</v>
      </c>
      <c r="H32" s="3" t="s">
        <v>42</v>
      </c>
    </row>
    <row r="33" spans="1:8" ht="23.25">
      <c r="A33" s="3">
        <v>29</v>
      </c>
      <c r="B33" s="3" t="s">
        <v>639</v>
      </c>
      <c r="C33" s="3" t="s">
        <v>640</v>
      </c>
      <c r="D33" s="3">
        <v>5</v>
      </c>
      <c r="E33" s="3">
        <v>4</v>
      </c>
      <c r="F33" s="3">
        <v>80</v>
      </c>
      <c r="G33" s="3" t="s">
        <v>156</v>
      </c>
      <c r="H33" s="3" t="s">
        <v>42</v>
      </c>
    </row>
    <row r="34" spans="1:8" ht="23.25">
      <c r="A34" s="3">
        <v>30</v>
      </c>
      <c r="B34" s="3" t="s">
        <v>641</v>
      </c>
      <c r="C34" s="3" t="s">
        <v>642</v>
      </c>
      <c r="D34" s="3">
        <v>5</v>
      </c>
      <c r="E34" s="3">
        <v>4</v>
      </c>
      <c r="F34" s="3">
        <v>27</v>
      </c>
      <c r="G34" s="3" t="s">
        <v>175</v>
      </c>
      <c r="H34" s="3" t="s">
        <v>5</v>
      </c>
    </row>
    <row r="35" spans="1:8" ht="23.25">
      <c r="A35" s="3">
        <v>31</v>
      </c>
      <c r="B35" s="3" t="s">
        <v>643</v>
      </c>
      <c r="C35" s="3" t="s">
        <v>644</v>
      </c>
      <c r="D35" s="3">
        <v>5</v>
      </c>
      <c r="E35" s="3">
        <v>4</v>
      </c>
      <c r="F35" s="3">
        <v>13</v>
      </c>
      <c r="G35" s="3" t="s">
        <v>581</v>
      </c>
      <c r="H35" s="3" t="s">
        <v>5</v>
      </c>
    </row>
    <row r="36" spans="1:8" ht="23.25">
      <c r="A36" s="3">
        <v>32</v>
      </c>
      <c r="B36" s="3" t="s">
        <v>645</v>
      </c>
      <c r="C36" s="3" t="s">
        <v>646</v>
      </c>
      <c r="D36" s="3">
        <v>5</v>
      </c>
      <c r="E36" s="3">
        <v>4</v>
      </c>
      <c r="F36" s="3">
        <v>-24</v>
      </c>
      <c r="G36" s="3" t="s">
        <v>604</v>
      </c>
      <c r="H36" s="3" t="s">
        <v>5</v>
      </c>
    </row>
    <row r="37" spans="1:8" ht="23.25">
      <c r="A37" s="3">
        <v>33</v>
      </c>
      <c r="B37" s="3" t="s">
        <v>647</v>
      </c>
      <c r="C37" s="3" t="s">
        <v>648</v>
      </c>
      <c r="D37" s="3">
        <v>5</v>
      </c>
      <c r="E37" s="3">
        <v>4</v>
      </c>
      <c r="F37" s="3">
        <v>-47</v>
      </c>
      <c r="G37" s="3" t="s">
        <v>581</v>
      </c>
      <c r="H37" s="3" t="s">
        <v>5</v>
      </c>
    </row>
    <row r="38" spans="1:8" ht="23.25">
      <c r="A38" s="3">
        <v>34</v>
      </c>
      <c r="B38" s="3" t="s">
        <v>649</v>
      </c>
      <c r="C38" s="3" t="s">
        <v>650</v>
      </c>
      <c r="D38" s="3">
        <v>5</v>
      </c>
      <c r="E38" s="3">
        <v>4</v>
      </c>
      <c r="F38" s="3">
        <v>-54</v>
      </c>
      <c r="G38" s="3" t="s">
        <v>263</v>
      </c>
      <c r="H38" s="3" t="s">
        <v>5</v>
      </c>
    </row>
    <row r="39" spans="1:8" ht="23.25">
      <c r="A39" s="3">
        <v>35</v>
      </c>
      <c r="B39" s="3" t="s">
        <v>651</v>
      </c>
      <c r="C39" s="3" t="s">
        <v>652</v>
      </c>
      <c r="D39" s="3">
        <v>5</v>
      </c>
      <c r="E39" s="3">
        <v>4</v>
      </c>
      <c r="F39" s="3">
        <v>-73</v>
      </c>
      <c r="G39" s="3" t="s">
        <v>604</v>
      </c>
      <c r="H39" s="3" t="s">
        <v>5</v>
      </c>
    </row>
    <row r="40" spans="1:8" ht="23.25">
      <c r="A40" s="3">
        <v>36</v>
      </c>
      <c r="B40" s="3" t="s">
        <v>653</v>
      </c>
      <c r="C40" s="3" t="s">
        <v>117</v>
      </c>
      <c r="D40" s="3">
        <v>5</v>
      </c>
      <c r="E40" s="3">
        <v>4</v>
      </c>
      <c r="F40" s="3">
        <v>-84</v>
      </c>
      <c r="G40" s="3" t="s">
        <v>187</v>
      </c>
      <c r="H40" s="3" t="s">
        <v>5</v>
      </c>
    </row>
    <row r="41" spans="1:8" ht="23.25">
      <c r="A41" s="3">
        <v>37</v>
      </c>
      <c r="B41" s="3" t="s">
        <v>654</v>
      </c>
      <c r="C41" s="3" t="s">
        <v>655</v>
      </c>
      <c r="D41" s="3">
        <v>5</v>
      </c>
      <c r="E41" s="3">
        <v>4</v>
      </c>
      <c r="F41" s="3">
        <v>-89</v>
      </c>
      <c r="G41" s="3" t="s">
        <v>149</v>
      </c>
      <c r="H41" s="3" t="s">
        <v>5</v>
      </c>
    </row>
    <row r="42" spans="1:8" ht="23.25">
      <c r="A42" s="3">
        <v>38</v>
      </c>
      <c r="B42" s="3" t="s">
        <v>656</v>
      </c>
      <c r="C42" s="3" t="s">
        <v>657</v>
      </c>
      <c r="D42" s="3">
        <v>5</v>
      </c>
      <c r="E42" s="3">
        <v>4</v>
      </c>
      <c r="F42" s="3">
        <v>-115</v>
      </c>
      <c r="G42" s="3" t="s">
        <v>422</v>
      </c>
      <c r="H42" s="3" t="s">
        <v>129</v>
      </c>
    </row>
    <row r="43" spans="1:8" ht="23.25">
      <c r="A43" s="3">
        <v>39</v>
      </c>
      <c r="B43" s="3" t="s">
        <v>658</v>
      </c>
      <c r="C43" s="3" t="s">
        <v>659</v>
      </c>
      <c r="D43" s="3">
        <v>5</v>
      </c>
      <c r="E43" s="3">
        <v>4</v>
      </c>
      <c r="F43" s="3">
        <v>-130</v>
      </c>
      <c r="G43" s="3" t="s">
        <v>915</v>
      </c>
      <c r="H43" s="3" t="s">
        <v>5</v>
      </c>
    </row>
    <row r="44" spans="1:8" ht="23.25">
      <c r="A44" s="3">
        <v>40</v>
      </c>
      <c r="B44" s="3" t="s">
        <v>660</v>
      </c>
      <c r="C44" s="3" t="s">
        <v>661</v>
      </c>
      <c r="D44" s="3">
        <v>5</v>
      </c>
      <c r="E44" s="3">
        <v>4</v>
      </c>
      <c r="F44" s="3">
        <v>-141</v>
      </c>
      <c r="G44" s="3" t="s">
        <v>915</v>
      </c>
      <c r="H44" s="3" t="s">
        <v>5</v>
      </c>
    </row>
    <row r="45" spans="1:8" ht="23.25">
      <c r="A45" s="3">
        <v>41</v>
      </c>
      <c r="B45" s="3" t="s">
        <v>662</v>
      </c>
      <c r="C45" s="3" t="s">
        <v>663</v>
      </c>
      <c r="D45" s="3">
        <v>4.5</v>
      </c>
      <c r="E45" s="3">
        <v>4.5</v>
      </c>
      <c r="F45" s="3">
        <v>62</v>
      </c>
      <c r="G45" s="3" t="s">
        <v>604</v>
      </c>
      <c r="H45" s="3" t="s">
        <v>5</v>
      </c>
    </row>
    <row r="46" spans="1:8" ht="23.25">
      <c r="A46" s="3">
        <v>42</v>
      </c>
      <c r="B46" s="3" t="s">
        <v>664</v>
      </c>
      <c r="C46" s="3" t="s">
        <v>665</v>
      </c>
      <c r="D46" s="3">
        <v>4.5</v>
      </c>
      <c r="E46" s="3">
        <v>4.5</v>
      </c>
      <c r="F46" s="3">
        <v>-11</v>
      </c>
      <c r="G46" s="3" t="s">
        <v>915</v>
      </c>
      <c r="H46" s="3" t="s">
        <v>5</v>
      </c>
    </row>
    <row r="47" spans="1:8" ht="23.25">
      <c r="A47" s="3">
        <v>43</v>
      </c>
      <c r="B47" s="3" t="s">
        <v>666</v>
      </c>
      <c r="C47" s="3" t="s">
        <v>667</v>
      </c>
      <c r="D47" s="3">
        <v>4</v>
      </c>
      <c r="E47" s="3">
        <v>5</v>
      </c>
      <c r="F47" s="3">
        <v>65</v>
      </c>
      <c r="G47" s="3" t="s">
        <v>604</v>
      </c>
      <c r="H47" s="3" t="s">
        <v>5</v>
      </c>
    </row>
    <row r="48" spans="1:8" ht="23.25">
      <c r="A48" s="3">
        <v>44</v>
      </c>
      <c r="B48" s="3" t="s">
        <v>668</v>
      </c>
      <c r="C48" s="3" t="s">
        <v>669</v>
      </c>
      <c r="D48" s="3">
        <v>4</v>
      </c>
      <c r="E48" s="3">
        <v>5</v>
      </c>
      <c r="F48" s="3">
        <v>4</v>
      </c>
      <c r="G48" s="3" t="s">
        <v>581</v>
      </c>
      <c r="H48" s="3" t="s">
        <v>5</v>
      </c>
    </row>
    <row r="49" spans="1:8" ht="23.25">
      <c r="A49" s="3">
        <v>45</v>
      </c>
      <c r="B49" s="3" t="s">
        <v>670</v>
      </c>
      <c r="C49" s="3" t="s">
        <v>671</v>
      </c>
      <c r="D49" s="3">
        <v>4</v>
      </c>
      <c r="E49" s="3">
        <v>5</v>
      </c>
      <c r="F49" s="3">
        <v>-6</v>
      </c>
      <c r="G49" s="3" t="s">
        <v>915</v>
      </c>
      <c r="H49" s="3" t="s">
        <v>5</v>
      </c>
    </row>
    <row r="50" spans="1:8" ht="23.25">
      <c r="A50" s="3">
        <v>46</v>
      </c>
      <c r="B50" s="3" t="s">
        <v>672</v>
      </c>
      <c r="C50" s="3" t="s">
        <v>673</v>
      </c>
      <c r="D50" s="3">
        <v>4</v>
      </c>
      <c r="E50" s="3">
        <v>5</v>
      </c>
      <c r="F50" s="3">
        <v>-65</v>
      </c>
      <c r="G50" s="3" t="s">
        <v>581</v>
      </c>
      <c r="H50" s="3" t="s">
        <v>5</v>
      </c>
    </row>
    <row r="51" spans="1:8" ht="23.25">
      <c r="A51" s="3">
        <v>47</v>
      </c>
      <c r="B51" s="3" t="s">
        <v>674</v>
      </c>
      <c r="C51" s="3" t="s">
        <v>675</v>
      </c>
      <c r="D51" s="3">
        <v>4</v>
      </c>
      <c r="E51" s="3">
        <v>5</v>
      </c>
      <c r="F51" s="3">
        <v>-79</v>
      </c>
      <c r="G51" s="3" t="s">
        <v>915</v>
      </c>
      <c r="H51" s="3" t="s">
        <v>5</v>
      </c>
    </row>
    <row r="52" spans="1:8" ht="23.25">
      <c r="A52" s="3">
        <v>48</v>
      </c>
      <c r="B52" s="3" t="s">
        <v>676</v>
      </c>
      <c r="C52" s="3" t="s">
        <v>677</v>
      </c>
      <c r="D52" s="3">
        <v>4</v>
      </c>
      <c r="E52" s="3">
        <v>5</v>
      </c>
      <c r="F52" s="3">
        <v>-98</v>
      </c>
      <c r="G52" s="3" t="s">
        <v>149</v>
      </c>
      <c r="H52" s="3" t="s">
        <v>5</v>
      </c>
    </row>
    <row r="53" spans="1:8" ht="23.25">
      <c r="A53" s="3">
        <v>49</v>
      </c>
      <c r="B53" s="3" t="s">
        <v>678</v>
      </c>
      <c r="C53" s="3" t="s">
        <v>679</v>
      </c>
      <c r="D53" s="3">
        <v>4</v>
      </c>
      <c r="E53" s="3">
        <v>5</v>
      </c>
      <c r="F53" s="3">
        <v>-108</v>
      </c>
      <c r="G53" s="3" t="s">
        <v>321</v>
      </c>
      <c r="H53" s="3" t="s">
        <v>5</v>
      </c>
    </row>
    <row r="54" spans="1:8" ht="23.25">
      <c r="A54" s="3">
        <v>50</v>
      </c>
      <c r="B54" s="3" t="s">
        <v>680</v>
      </c>
      <c r="C54" s="3" t="s">
        <v>681</v>
      </c>
      <c r="D54" s="3">
        <v>4</v>
      </c>
      <c r="E54" s="3">
        <v>5</v>
      </c>
      <c r="F54" s="3">
        <v>-109</v>
      </c>
      <c r="G54" s="3" t="s">
        <v>604</v>
      </c>
      <c r="H54" s="3" t="s">
        <v>5</v>
      </c>
    </row>
    <row r="55" spans="1:8" ht="23.25">
      <c r="A55" s="3">
        <v>51</v>
      </c>
      <c r="B55" s="3" t="s">
        <v>682</v>
      </c>
      <c r="C55" s="3" t="s">
        <v>117</v>
      </c>
      <c r="D55" s="3">
        <v>4</v>
      </c>
      <c r="E55" s="3">
        <v>5</v>
      </c>
      <c r="F55" s="3">
        <v>-123</v>
      </c>
      <c r="G55" s="3" t="s">
        <v>915</v>
      </c>
      <c r="H55" s="3" t="s">
        <v>5</v>
      </c>
    </row>
    <row r="56" spans="1:8" ht="23.25">
      <c r="A56" s="3">
        <v>52</v>
      </c>
      <c r="B56" s="3" t="s">
        <v>683</v>
      </c>
      <c r="C56" s="3" t="s">
        <v>684</v>
      </c>
      <c r="D56" s="3">
        <v>4</v>
      </c>
      <c r="E56" s="3">
        <v>5</v>
      </c>
      <c r="F56" s="3">
        <v>-131</v>
      </c>
      <c r="G56" s="3" t="s">
        <v>581</v>
      </c>
      <c r="H56" s="3" t="s">
        <v>5</v>
      </c>
    </row>
    <row r="57" spans="1:8" ht="23.25">
      <c r="A57" s="3">
        <v>53</v>
      </c>
      <c r="B57" s="3" t="s">
        <v>685</v>
      </c>
      <c r="C57" s="3" t="s">
        <v>686</v>
      </c>
      <c r="D57" s="3">
        <v>4</v>
      </c>
      <c r="E57" s="3">
        <v>5</v>
      </c>
      <c r="F57" s="3">
        <v>-132</v>
      </c>
      <c r="G57" s="3" t="s">
        <v>149</v>
      </c>
      <c r="H57" s="3" t="s">
        <v>5</v>
      </c>
    </row>
    <row r="58" spans="1:8" ht="23.25">
      <c r="A58" s="3">
        <v>54</v>
      </c>
      <c r="B58" s="3" t="s">
        <v>687</v>
      </c>
      <c r="C58" s="3" t="s">
        <v>688</v>
      </c>
      <c r="D58" s="3">
        <v>4</v>
      </c>
      <c r="E58" s="3">
        <v>5</v>
      </c>
      <c r="F58" s="3">
        <v>-146</v>
      </c>
      <c r="G58" s="3" t="s">
        <v>263</v>
      </c>
      <c r="H58" s="3" t="s">
        <v>5</v>
      </c>
    </row>
    <row r="59" spans="1:8" ht="23.25">
      <c r="A59" s="3">
        <v>55</v>
      </c>
      <c r="B59" s="3" t="s">
        <v>689</v>
      </c>
      <c r="C59" s="3" t="s">
        <v>690</v>
      </c>
      <c r="D59" s="3">
        <v>4</v>
      </c>
      <c r="E59" s="3">
        <v>5</v>
      </c>
      <c r="F59" s="3">
        <v>-174</v>
      </c>
      <c r="G59" s="3" t="s">
        <v>581</v>
      </c>
      <c r="H59" s="3" t="s">
        <v>5</v>
      </c>
    </row>
    <row r="60" spans="1:8" ht="23.25">
      <c r="A60" s="3">
        <v>56</v>
      </c>
      <c r="B60" s="3" t="s">
        <v>691</v>
      </c>
      <c r="C60" s="3" t="s">
        <v>692</v>
      </c>
      <c r="D60" s="3">
        <v>4</v>
      </c>
      <c r="E60" s="3">
        <v>5</v>
      </c>
      <c r="F60" s="3">
        <v>-178</v>
      </c>
      <c r="G60" s="3" t="s">
        <v>581</v>
      </c>
      <c r="H60" s="3" t="s">
        <v>5</v>
      </c>
    </row>
    <row r="61" spans="1:8" ht="23.25">
      <c r="A61" s="3">
        <v>57</v>
      </c>
      <c r="B61" s="3" t="s">
        <v>693</v>
      </c>
      <c r="C61" s="3" t="s">
        <v>694</v>
      </c>
      <c r="D61" s="3">
        <v>4</v>
      </c>
      <c r="E61" s="3">
        <v>5</v>
      </c>
      <c r="F61" s="3">
        <v>-235</v>
      </c>
      <c r="G61" s="3" t="s">
        <v>581</v>
      </c>
      <c r="H61" s="3" t="s">
        <v>5</v>
      </c>
    </row>
    <row r="62" spans="1:8" ht="23.25">
      <c r="A62" s="3">
        <v>58</v>
      </c>
      <c r="B62" s="3" t="s">
        <v>695</v>
      </c>
      <c r="C62" s="3" t="s">
        <v>696</v>
      </c>
      <c r="D62" s="3">
        <v>4</v>
      </c>
      <c r="E62" s="3">
        <v>5</v>
      </c>
      <c r="F62" s="3">
        <v>-253</v>
      </c>
      <c r="G62" s="3" t="s">
        <v>187</v>
      </c>
      <c r="H62" s="3" t="s">
        <v>5</v>
      </c>
    </row>
    <row r="63" spans="1:8" ht="23.25">
      <c r="A63" s="3">
        <v>59</v>
      </c>
      <c r="B63" s="3" t="s">
        <v>697</v>
      </c>
      <c r="C63" s="3" t="s">
        <v>698</v>
      </c>
      <c r="D63" s="3">
        <v>4</v>
      </c>
      <c r="E63" s="3">
        <v>5</v>
      </c>
      <c r="F63" s="3">
        <v>-268</v>
      </c>
      <c r="G63" s="3" t="s">
        <v>604</v>
      </c>
      <c r="H63" s="3" t="s">
        <v>5</v>
      </c>
    </row>
    <row r="64" spans="1:8" ht="23.25">
      <c r="A64" s="3">
        <v>60</v>
      </c>
      <c r="B64" s="3" t="s">
        <v>699</v>
      </c>
      <c r="C64" s="3" t="s">
        <v>700</v>
      </c>
      <c r="D64" s="3">
        <v>4</v>
      </c>
      <c r="E64" s="3">
        <v>5</v>
      </c>
      <c r="F64" s="3">
        <v>-293</v>
      </c>
      <c r="G64" s="3" t="s">
        <v>604</v>
      </c>
      <c r="H64" s="3" t="s">
        <v>5</v>
      </c>
    </row>
    <row r="65" spans="1:8" ht="23.25">
      <c r="A65" s="3">
        <v>61</v>
      </c>
      <c r="B65" s="3" t="s">
        <v>701</v>
      </c>
      <c r="C65" s="3" t="s">
        <v>702</v>
      </c>
      <c r="D65" s="3">
        <v>3</v>
      </c>
      <c r="E65" s="3">
        <v>6</v>
      </c>
      <c r="F65" s="3">
        <v>22</v>
      </c>
      <c r="G65" s="3" t="s">
        <v>604</v>
      </c>
      <c r="H65" s="3" t="s">
        <v>5</v>
      </c>
    </row>
    <row r="66" spans="1:8" ht="23.25">
      <c r="A66" s="3">
        <v>62</v>
      </c>
      <c r="B66" s="3" t="s">
        <v>703</v>
      </c>
      <c r="C66" s="3" t="s">
        <v>704</v>
      </c>
      <c r="D66" s="3">
        <v>3</v>
      </c>
      <c r="E66" s="3">
        <v>6</v>
      </c>
      <c r="F66" s="3">
        <v>-36</v>
      </c>
      <c r="G66" s="3" t="s">
        <v>604</v>
      </c>
      <c r="H66" s="3" t="s">
        <v>5</v>
      </c>
    </row>
    <row r="67" spans="1:8" ht="23.25">
      <c r="A67" s="3">
        <v>63</v>
      </c>
      <c r="B67" s="3" t="s">
        <v>705</v>
      </c>
      <c r="C67" s="3" t="s">
        <v>706</v>
      </c>
      <c r="D67" s="3">
        <v>3</v>
      </c>
      <c r="E67" s="3">
        <v>6</v>
      </c>
      <c r="F67" s="3">
        <v>-107</v>
      </c>
      <c r="G67" s="3" t="s">
        <v>581</v>
      </c>
      <c r="H67" s="3" t="s">
        <v>5</v>
      </c>
    </row>
    <row r="68" spans="1:8" ht="23.25">
      <c r="A68" s="3">
        <v>64</v>
      </c>
      <c r="B68" s="3" t="s">
        <v>707</v>
      </c>
      <c r="C68" s="3" t="s">
        <v>708</v>
      </c>
      <c r="D68" s="3">
        <v>3</v>
      </c>
      <c r="E68" s="3">
        <v>6</v>
      </c>
      <c r="F68" s="3">
        <v>-126</v>
      </c>
      <c r="G68" s="3" t="s">
        <v>587</v>
      </c>
      <c r="H68" s="3" t="s">
        <v>5</v>
      </c>
    </row>
    <row r="69" spans="1:8" ht="23.25">
      <c r="A69" s="3">
        <v>65</v>
      </c>
      <c r="B69" s="3" t="s">
        <v>709</v>
      </c>
      <c r="C69" s="3" t="s">
        <v>710</v>
      </c>
      <c r="D69" s="3">
        <v>3</v>
      </c>
      <c r="E69" s="3">
        <v>6</v>
      </c>
      <c r="F69" s="3">
        <v>-147</v>
      </c>
      <c r="G69" s="3" t="s">
        <v>321</v>
      </c>
      <c r="H69" s="3" t="s">
        <v>5</v>
      </c>
    </row>
    <row r="70" spans="1:8" ht="23.25">
      <c r="A70" s="3">
        <v>66</v>
      </c>
      <c r="B70" s="3" t="s">
        <v>711</v>
      </c>
      <c r="C70" s="3" t="s">
        <v>712</v>
      </c>
      <c r="D70" s="3">
        <v>3</v>
      </c>
      <c r="E70" s="3">
        <v>6</v>
      </c>
      <c r="F70" s="3">
        <v>-202</v>
      </c>
      <c r="G70" s="3" t="s">
        <v>604</v>
      </c>
      <c r="H70" s="3" t="s">
        <v>5</v>
      </c>
    </row>
    <row r="71" spans="1:8" ht="23.25">
      <c r="A71" s="3">
        <v>67</v>
      </c>
      <c r="B71" s="3" t="s">
        <v>713</v>
      </c>
      <c r="C71" s="3" t="s">
        <v>714</v>
      </c>
      <c r="D71" s="3">
        <v>3</v>
      </c>
      <c r="E71" s="3">
        <v>6</v>
      </c>
      <c r="F71" s="3">
        <v>-225</v>
      </c>
      <c r="G71" s="3" t="s">
        <v>581</v>
      </c>
      <c r="H71" s="3" t="s">
        <v>5</v>
      </c>
    </row>
    <row r="72" spans="1:8" ht="23.25">
      <c r="A72" s="3">
        <v>68</v>
      </c>
      <c r="B72" s="3" t="s">
        <v>715</v>
      </c>
      <c r="C72" s="3" t="s">
        <v>716</v>
      </c>
      <c r="D72" s="3">
        <v>3</v>
      </c>
      <c r="E72" s="3">
        <v>6</v>
      </c>
      <c r="F72" s="3">
        <v>-250</v>
      </c>
      <c r="G72" s="9" t="s">
        <v>1150</v>
      </c>
      <c r="H72" s="3" t="s">
        <v>8</v>
      </c>
    </row>
    <row r="73" spans="1:8" ht="23.25">
      <c r="A73" s="3">
        <v>69</v>
      </c>
      <c r="B73" s="3" t="s">
        <v>717</v>
      </c>
      <c r="C73" s="3" t="s">
        <v>914</v>
      </c>
      <c r="D73" s="3">
        <v>3</v>
      </c>
      <c r="E73" s="3">
        <v>6</v>
      </c>
      <c r="F73" s="3">
        <v>-254</v>
      </c>
      <c r="G73" s="3" t="s">
        <v>187</v>
      </c>
      <c r="H73" s="3" t="s">
        <v>5</v>
      </c>
    </row>
    <row r="74" spans="1:8" ht="23.25">
      <c r="A74" s="3">
        <v>70</v>
      </c>
      <c r="B74" s="3" t="s">
        <v>718</v>
      </c>
      <c r="C74" s="3" t="s">
        <v>719</v>
      </c>
      <c r="D74" s="3">
        <v>3</v>
      </c>
      <c r="E74" s="3">
        <v>6</v>
      </c>
      <c r="F74" s="3">
        <v>-270</v>
      </c>
      <c r="G74" s="3" t="s">
        <v>581</v>
      </c>
      <c r="H74" s="3" t="s">
        <v>5</v>
      </c>
    </row>
    <row r="75" spans="1:8" ht="23.25">
      <c r="A75" s="3">
        <v>71</v>
      </c>
      <c r="B75" s="3" t="s">
        <v>720</v>
      </c>
      <c r="C75" s="3" t="s">
        <v>721</v>
      </c>
      <c r="D75" s="3">
        <v>3</v>
      </c>
      <c r="E75" s="3">
        <v>6</v>
      </c>
      <c r="F75" s="3">
        <v>-306</v>
      </c>
      <c r="G75" s="3" t="s">
        <v>915</v>
      </c>
      <c r="H75" s="3" t="s">
        <v>5</v>
      </c>
    </row>
    <row r="76" spans="1:8" ht="23.25">
      <c r="A76" s="3">
        <v>72</v>
      </c>
      <c r="B76" s="3" t="s">
        <v>722</v>
      </c>
      <c r="C76" s="3" t="s">
        <v>723</v>
      </c>
      <c r="D76" s="3">
        <v>2.5</v>
      </c>
      <c r="E76" s="3">
        <v>6.5</v>
      </c>
      <c r="F76" s="3">
        <v>-306</v>
      </c>
      <c r="G76" s="3" t="s">
        <v>425</v>
      </c>
      <c r="H76" s="3" t="s">
        <v>5</v>
      </c>
    </row>
    <row r="77" spans="1:8" ht="23.25">
      <c r="A77" s="3">
        <v>73</v>
      </c>
      <c r="B77" s="3" t="s">
        <v>724</v>
      </c>
      <c r="C77" s="3" t="s">
        <v>725</v>
      </c>
      <c r="D77" s="3">
        <v>2.5</v>
      </c>
      <c r="E77" s="3">
        <v>6.5</v>
      </c>
      <c r="F77" s="3">
        <v>-364</v>
      </c>
      <c r="G77" s="3" t="s">
        <v>581</v>
      </c>
      <c r="H77" s="3" t="s">
        <v>5</v>
      </c>
    </row>
    <row r="78" spans="1:8" ht="23.25">
      <c r="A78" s="3">
        <v>74</v>
      </c>
      <c r="B78" s="3" t="s">
        <v>726</v>
      </c>
      <c r="C78" s="3" t="s">
        <v>912</v>
      </c>
      <c r="D78" s="3">
        <v>2</v>
      </c>
      <c r="E78" s="3">
        <v>7</v>
      </c>
      <c r="F78" s="3">
        <v>-66</v>
      </c>
      <c r="G78" s="3" t="s">
        <v>915</v>
      </c>
      <c r="H78" s="3" t="s">
        <v>5</v>
      </c>
    </row>
    <row r="79" spans="1:8" ht="23.25">
      <c r="A79" s="3">
        <v>75</v>
      </c>
      <c r="B79" s="3" t="s">
        <v>727</v>
      </c>
      <c r="C79" s="3" t="s">
        <v>913</v>
      </c>
      <c r="D79" s="3">
        <v>2</v>
      </c>
      <c r="E79" s="3">
        <v>7</v>
      </c>
      <c r="F79" s="3">
        <v>-251</v>
      </c>
      <c r="G79" s="3" t="s">
        <v>915</v>
      </c>
      <c r="H79" s="3" t="s">
        <v>5</v>
      </c>
    </row>
    <row r="80" spans="1:8" ht="23.25">
      <c r="A80" s="3">
        <v>76</v>
      </c>
      <c r="B80" s="3" t="s">
        <v>728</v>
      </c>
      <c r="C80" s="3" t="s">
        <v>729</v>
      </c>
      <c r="D80" s="3">
        <v>2</v>
      </c>
      <c r="E80" s="3">
        <v>7</v>
      </c>
      <c r="F80" s="3">
        <v>-294</v>
      </c>
      <c r="G80" s="3" t="s">
        <v>321</v>
      </c>
      <c r="H80" s="3" t="s">
        <v>5</v>
      </c>
    </row>
    <row r="81" spans="1:8" ht="23.25">
      <c r="A81" s="3">
        <v>77</v>
      </c>
      <c r="B81" s="3" t="s">
        <v>730</v>
      </c>
      <c r="C81" s="3" t="s">
        <v>731</v>
      </c>
      <c r="D81" s="3">
        <v>2</v>
      </c>
      <c r="E81" s="3">
        <v>7</v>
      </c>
      <c r="F81" s="3">
        <v>-303</v>
      </c>
      <c r="G81" s="3" t="s">
        <v>581</v>
      </c>
      <c r="H81" s="3" t="s">
        <v>5</v>
      </c>
    </row>
    <row r="82" spans="1:8" ht="23.25">
      <c r="A82" s="3">
        <v>78</v>
      </c>
      <c r="B82" s="3" t="s">
        <v>732</v>
      </c>
      <c r="C82" s="3" t="s">
        <v>733</v>
      </c>
      <c r="D82" s="3">
        <v>2</v>
      </c>
      <c r="E82" s="3">
        <v>7</v>
      </c>
      <c r="F82" s="3">
        <v>-357</v>
      </c>
      <c r="G82" s="3" t="s">
        <v>581</v>
      </c>
      <c r="H82" s="3" t="s">
        <v>5</v>
      </c>
    </row>
    <row r="83" spans="1:8" ht="23.25">
      <c r="A83" s="3">
        <v>79</v>
      </c>
      <c r="B83" s="3" t="s">
        <v>734</v>
      </c>
      <c r="C83" s="3" t="s">
        <v>735</v>
      </c>
      <c r="D83" s="3">
        <v>2</v>
      </c>
      <c r="E83" s="3">
        <v>7</v>
      </c>
      <c r="F83" s="3">
        <v>-408</v>
      </c>
      <c r="G83" s="3" t="s">
        <v>604</v>
      </c>
      <c r="H83" s="3" t="s">
        <v>5</v>
      </c>
    </row>
    <row r="84" spans="1:8" ht="23.25">
      <c r="A84" s="3">
        <v>80</v>
      </c>
      <c r="B84" s="3" t="s">
        <v>736</v>
      </c>
      <c r="C84" s="3" t="s">
        <v>737</v>
      </c>
      <c r="D84" s="3">
        <v>1</v>
      </c>
      <c r="E84" s="3">
        <v>8</v>
      </c>
      <c r="F84" s="3">
        <v>-430</v>
      </c>
      <c r="G84" s="3" t="s">
        <v>425</v>
      </c>
      <c r="H84" s="3" t="s">
        <v>5</v>
      </c>
    </row>
  </sheetData>
  <mergeCells count="4">
    <mergeCell ref="A1:H1"/>
    <mergeCell ref="A2:H2"/>
    <mergeCell ref="A3:H3"/>
    <mergeCell ref="D5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37" workbookViewId="0">
      <selection activeCell="G19" sqref="G19"/>
    </sheetView>
  </sheetViews>
  <sheetFormatPr defaultRowHeight="15"/>
  <cols>
    <col min="2" max="2" width="24.7109375" customWidth="1"/>
    <col min="3" max="3" width="29.85546875" customWidth="1"/>
    <col min="6" max="6" width="12.28515625" customWidth="1"/>
    <col min="7" max="7" width="46.7109375" customWidth="1"/>
    <col min="8" max="8" width="16.28515625" customWidth="1"/>
  </cols>
  <sheetData>
    <row r="1" spans="1:8" ht="34.5">
      <c r="A1" s="50" t="s">
        <v>887</v>
      </c>
      <c r="B1" s="50"/>
      <c r="C1" s="50"/>
      <c r="D1" s="50"/>
      <c r="E1" s="50"/>
      <c r="F1" s="50"/>
      <c r="G1" s="50"/>
      <c r="H1" s="50"/>
    </row>
    <row r="2" spans="1:8" ht="34.5">
      <c r="A2" s="50" t="s">
        <v>995</v>
      </c>
      <c r="B2" s="50"/>
      <c r="C2" s="50"/>
      <c r="D2" s="50"/>
      <c r="E2" s="50"/>
      <c r="F2" s="50"/>
      <c r="G2" s="50"/>
      <c r="H2" s="50"/>
    </row>
    <row r="3" spans="1:8" ht="34.5">
      <c r="A3" s="51" t="s">
        <v>917</v>
      </c>
      <c r="B3" s="51"/>
      <c r="C3" s="51"/>
      <c r="D3" s="51"/>
      <c r="E3" s="51"/>
      <c r="F3" s="51"/>
      <c r="G3" s="51"/>
      <c r="H3" s="51"/>
    </row>
    <row r="4" spans="1:8" s="12" customFormat="1" ht="26.25" customHeight="1">
      <c r="A4" s="42" t="s">
        <v>407</v>
      </c>
      <c r="B4" s="42" t="s">
        <v>991</v>
      </c>
      <c r="C4" s="42" t="s">
        <v>991</v>
      </c>
      <c r="D4" s="42" t="s">
        <v>408</v>
      </c>
      <c r="E4" s="42" t="s">
        <v>409</v>
      </c>
      <c r="F4" s="42" t="s">
        <v>890</v>
      </c>
      <c r="G4" s="42" t="s">
        <v>891</v>
      </c>
      <c r="H4" s="42" t="s">
        <v>412</v>
      </c>
    </row>
    <row r="5" spans="1:8" ht="23.25">
      <c r="A5" s="44">
        <v>1</v>
      </c>
      <c r="B5" s="44" t="s">
        <v>798</v>
      </c>
      <c r="C5" s="44" t="s">
        <v>117</v>
      </c>
      <c r="D5" s="52" t="s">
        <v>889</v>
      </c>
      <c r="E5" s="53"/>
      <c r="F5" s="54"/>
      <c r="G5" s="44" t="s">
        <v>799</v>
      </c>
      <c r="H5" s="44" t="s">
        <v>8</v>
      </c>
    </row>
    <row r="6" spans="1:8" ht="23.25">
      <c r="A6" s="44">
        <v>2</v>
      </c>
      <c r="B6" s="44" t="s">
        <v>764</v>
      </c>
      <c r="C6" s="44" t="s">
        <v>117</v>
      </c>
      <c r="D6" s="55"/>
      <c r="E6" s="56"/>
      <c r="F6" s="57"/>
      <c r="G6" s="44" t="s">
        <v>765</v>
      </c>
      <c r="H6" s="44" t="s">
        <v>8</v>
      </c>
    </row>
    <row r="7" spans="1:8" ht="23.25">
      <c r="A7" s="3">
        <v>3</v>
      </c>
      <c r="B7" s="3" t="s">
        <v>778</v>
      </c>
      <c r="C7" s="3" t="s">
        <v>117</v>
      </c>
      <c r="D7" s="3">
        <v>8</v>
      </c>
      <c r="E7" s="3">
        <v>2</v>
      </c>
      <c r="F7" s="3">
        <v>617</v>
      </c>
      <c r="G7" s="3" t="s">
        <v>765</v>
      </c>
      <c r="H7" s="3" t="s">
        <v>8</v>
      </c>
    </row>
    <row r="8" spans="1:8" ht="23.25">
      <c r="A8" s="3">
        <v>4</v>
      </c>
      <c r="B8" s="3" t="s">
        <v>742</v>
      </c>
      <c r="C8" s="3" t="s">
        <v>743</v>
      </c>
      <c r="D8" s="3">
        <v>7</v>
      </c>
      <c r="E8" s="3">
        <v>3</v>
      </c>
      <c r="F8" s="3">
        <v>1234</v>
      </c>
      <c r="G8" s="3" t="s">
        <v>744</v>
      </c>
      <c r="H8" s="3" t="s">
        <v>5</v>
      </c>
    </row>
    <row r="9" spans="1:8" ht="23.25">
      <c r="A9" s="3">
        <v>5</v>
      </c>
      <c r="B9" s="3" t="s">
        <v>794</v>
      </c>
      <c r="C9" s="3" t="s">
        <v>795</v>
      </c>
      <c r="D9" s="3">
        <v>7</v>
      </c>
      <c r="E9" s="3">
        <v>3</v>
      </c>
      <c r="F9" s="3">
        <v>942</v>
      </c>
      <c r="G9" s="3" t="s">
        <v>331</v>
      </c>
      <c r="H9" s="3" t="s">
        <v>29</v>
      </c>
    </row>
    <row r="10" spans="1:8" ht="23.25">
      <c r="A10" s="3">
        <v>6</v>
      </c>
      <c r="B10" s="3" t="s">
        <v>830</v>
      </c>
      <c r="C10" s="3" t="s">
        <v>831</v>
      </c>
      <c r="D10" s="3">
        <v>7</v>
      </c>
      <c r="E10" s="3">
        <v>3</v>
      </c>
      <c r="F10" s="3">
        <v>377</v>
      </c>
      <c r="G10" s="3" t="s">
        <v>331</v>
      </c>
      <c r="H10" s="3" t="s">
        <v>29</v>
      </c>
    </row>
    <row r="11" spans="1:8" ht="23.25">
      <c r="A11" s="3">
        <v>7</v>
      </c>
      <c r="B11" s="3" t="s">
        <v>800</v>
      </c>
      <c r="C11" s="3" t="s">
        <v>801</v>
      </c>
      <c r="D11" s="3">
        <v>7</v>
      </c>
      <c r="E11" s="3">
        <v>3</v>
      </c>
      <c r="F11" s="3">
        <v>365</v>
      </c>
      <c r="G11" s="3" t="s">
        <v>4</v>
      </c>
      <c r="H11" s="3" t="s">
        <v>5</v>
      </c>
    </row>
    <row r="12" spans="1:8" ht="23.25">
      <c r="A12" s="3">
        <v>8</v>
      </c>
      <c r="B12" s="3" t="s">
        <v>747</v>
      </c>
      <c r="C12" s="3" t="s">
        <v>748</v>
      </c>
      <c r="D12" s="3">
        <v>7</v>
      </c>
      <c r="E12" s="3">
        <v>3</v>
      </c>
      <c r="F12" s="3">
        <v>349</v>
      </c>
      <c r="G12" s="3" t="s">
        <v>28</v>
      </c>
      <c r="H12" s="3" t="s">
        <v>29</v>
      </c>
    </row>
    <row r="13" spans="1:8" ht="23.25">
      <c r="A13" s="3">
        <v>9</v>
      </c>
      <c r="B13" s="3" t="s">
        <v>802</v>
      </c>
      <c r="C13" s="3" t="s">
        <v>803</v>
      </c>
      <c r="D13" s="3">
        <v>7</v>
      </c>
      <c r="E13" s="3">
        <v>3</v>
      </c>
      <c r="F13" s="3">
        <v>327</v>
      </c>
      <c r="G13" s="3" t="s">
        <v>334</v>
      </c>
      <c r="H13" s="3" t="s">
        <v>42</v>
      </c>
    </row>
    <row r="14" spans="1:8" ht="23.25">
      <c r="A14" s="3">
        <v>10</v>
      </c>
      <c r="B14" s="3" t="s">
        <v>769</v>
      </c>
      <c r="C14" s="3" t="s">
        <v>770</v>
      </c>
      <c r="D14" s="3">
        <v>6</v>
      </c>
      <c r="E14" s="3">
        <v>4</v>
      </c>
      <c r="F14" s="3">
        <v>730</v>
      </c>
      <c r="G14" s="3" t="s">
        <v>19</v>
      </c>
      <c r="H14" s="3" t="s">
        <v>20</v>
      </c>
    </row>
    <row r="15" spans="1:8" ht="23.25">
      <c r="A15" s="3">
        <v>11</v>
      </c>
      <c r="B15" s="3" t="s">
        <v>760</v>
      </c>
      <c r="C15" s="3" t="s">
        <v>761</v>
      </c>
      <c r="D15" s="3">
        <v>6</v>
      </c>
      <c r="E15" s="3">
        <v>4</v>
      </c>
      <c r="F15" s="3">
        <v>379</v>
      </c>
      <c r="G15" s="3" t="s">
        <v>4</v>
      </c>
      <c r="H15" s="3" t="s">
        <v>5</v>
      </c>
    </row>
    <row r="16" spans="1:8" ht="23.25">
      <c r="A16" s="3">
        <v>12</v>
      </c>
      <c r="B16" s="3" t="s">
        <v>755</v>
      </c>
      <c r="C16" s="3" t="s">
        <v>756</v>
      </c>
      <c r="D16" s="3">
        <v>6</v>
      </c>
      <c r="E16" s="3">
        <v>4</v>
      </c>
      <c r="F16" s="3">
        <v>371</v>
      </c>
      <c r="G16" s="3" t="s">
        <v>187</v>
      </c>
      <c r="H16" s="3" t="s">
        <v>5</v>
      </c>
    </row>
    <row r="17" spans="1:8" ht="23.25">
      <c r="A17" s="3">
        <v>13</v>
      </c>
      <c r="B17" s="3" t="s">
        <v>804</v>
      </c>
      <c r="C17" s="3" t="s">
        <v>805</v>
      </c>
      <c r="D17" s="3">
        <v>6</v>
      </c>
      <c r="E17" s="3">
        <v>4</v>
      </c>
      <c r="F17" s="3">
        <v>340</v>
      </c>
      <c r="G17" s="3" t="s">
        <v>19</v>
      </c>
      <c r="H17" s="3" t="s">
        <v>20</v>
      </c>
    </row>
    <row r="18" spans="1:8" ht="23.25">
      <c r="A18" s="3">
        <v>14</v>
      </c>
      <c r="B18" s="3" t="s">
        <v>745</v>
      </c>
      <c r="C18" s="3" t="s">
        <v>746</v>
      </c>
      <c r="D18" s="3">
        <v>6</v>
      </c>
      <c r="E18" s="3">
        <v>4</v>
      </c>
      <c r="F18" s="3">
        <v>328</v>
      </c>
      <c r="G18" s="3" t="s">
        <v>19</v>
      </c>
      <c r="H18" s="3" t="s">
        <v>20</v>
      </c>
    </row>
    <row r="19" spans="1:8" ht="23.25">
      <c r="A19" s="3">
        <v>15</v>
      </c>
      <c r="B19" s="3" t="s">
        <v>749</v>
      </c>
      <c r="C19" s="3" t="s">
        <v>750</v>
      </c>
      <c r="D19" s="3">
        <v>6</v>
      </c>
      <c r="E19" s="3">
        <v>4</v>
      </c>
      <c r="F19" s="3">
        <v>274</v>
      </c>
      <c r="G19" s="3" t="s">
        <v>916</v>
      </c>
      <c r="H19" s="3" t="s">
        <v>5</v>
      </c>
    </row>
    <row r="20" spans="1:8" ht="23.25">
      <c r="A20" s="3">
        <v>16</v>
      </c>
      <c r="B20" s="3" t="s">
        <v>771</v>
      </c>
      <c r="C20" s="3" t="s">
        <v>117</v>
      </c>
      <c r="D20" s="3">
        <v>6</v>
      </c>
      <c r="E20" s="3">
        <v>4</v>
      </c>
      <c r="F20" s="3">
        <v>185</v>
      </c>
      <c r="G20" s="3" t="s">
        <v>759</v>
      </c>
      <c r="H20" s="3" t="s">
        <v>42</v>
      </c>
    </row>
    <row r="21" spans="1:8" ht="23.25">
      <c r="A21" s="3">
        <v>17</v>
      </c>
      <c r="B21" s="3" t="s">
        <v>820</v>
      </c>
      <c r="C21" s="3" t="s">
        <v>821</v>
      </c>
      <c r="D21" s="3">
        <v>6</v>
      </c>
      <c r="E21" s="3">
        <v>4</v>
      </c>
      <c r="F21" s="3">
        <v>28</v>
      </c>
      <c r="G21" s="3" t="s">
        <v>156</v>
      </c>
      <c r="H21" s="3" t="s">
        <v>42</v>
      </c>
    </row>
    <row r="22" spans="1:8" ht="23.25">
      <c r="A22" s="3">
        <v>18</v>
      </c>
      <c r="B22" s="3" t="s">
        <v>783</v>
      </c>
      <c r="C22" s="3" t="s">
        <v>784</v>
      </c>
      <c r="D22" s="3">
        <v>6</v>
      </c>
      <c r="E22" s="3">
        <v>4</v>
      </c>
      <c r="F22" s="3">
        <v>17</v>
      </c>
      <c r="G22" s="3" t="s">
        <v>916</v>
      </c>
      <c r="H22" s="3" t="s">
        <v>5</v>
      </c>
    </row>
    <row r="23" spans="1:8" ht="23.25">
      <c r="A23" s="3">
        <v>19</v>
      </c>
      <c r="B23" s="3" t="s">
        <v>738</v>
      </c>
      <c r="C23" s="3" t="s">
        <v>739</v>
      </c>
      <c r="D23" s="3">
        <v>5.5</v>
      </c>
      <c r="E23" s="3">
        <v>4.5</v>
      </c>
      <c r="F23" s="3">
        <v>-233</v>
      </c>
      <c r="G23" s="3" t="s">
        <v>305</v>
      </c>
      <c r="H23" s="3" t="s">
        <v>5</v>
      </c>
    </row>
    <row r="24" spans="1:8" ht="23.25">
      <c r="A24" s="3">
        <v>20</v>
      </c>
      <c r="B24" s="3" t="s">
        <v>796</v>
      </c>
      <c r="C24" s="3" t="s">
        <v>797</v>
      </c>
      <c r="D24" s="3">
        <v>5</v>
      </c>
      <c r="E24" s="3">
        <v>5</v>
      </c>
      <c r="F24" s="3">
        <v>509</v>
      </c>
      <c r="G24" s="3" t="s">
        <v>916</v>
      </c>
      <c r="H24" s="3" t="s">
        <v>5</v>
      </c>
    </row>
    <row r="25" spans="1:8" ht="23.25">
      <c r="A25" s="3">
        <v>21</v>
      </c>
      <c r="B25" s="3" t="s">
        <v>811</v>
      </c>
      <c r="C25" s="3" t="s">
        <v>812</v>
      </c>
      <c r="D25" s="3">
        <v>5</v>
      </c>
      <c r="E25" s="3">
        <v>5</v>
      </c>
      <c r="F25" s="3">
        <v>374</v>
      </c>
      <c r="G25" s="3" t="s">
        <v>4</v>
      </c>
      <c r="H25" s="3" t="s">
        <v>5</v>
      </c>
    </row>
    <row r="26" spans="1:8" ht="23.25">
      <c r="A26" s="3">
        <v>22</v>
      </c>
      <c r="B26" s="3" t="s">
        <v>791</v>
      </c>
      <c r="C26" s="3" t="s">
        <v>117</v>
      </c>
      <c r="D26" s="3">
        <v>5</v>
      </c>
      <c r="E26" s="3">
        <v>5</v>
      </c>
      <c r="F26" s="3">
        <v>304</v>
      </c>
      <c r="G26" s="3" t="s">
        <v>7</v>
      </c>
      <c r="H26" s="3" t="s">
        <v>8</v>
      </c>
    </row>
    <row r="27" spans="1:8" ht="23.25">
      <c r="A27" s="3">
        <v>23</v>
      </c>
      <c r="B27" s="3" t="s">
        <v>813</v>
      </c>
      <c r="C27" s="3" t="s">
        <v>814</v>
      </c>
      <c r="D27" s="3">
        <v>5</v>
      </c>
      <c r="E27" s="3">
        <v>5</v>
      </c>
      <c r="F27" s="3">
        <v>227</v>
      </c>
      <c r="G27" s="3" t="s">
        <v>815</v>
      </c>
      <c r="H27" s="3" t="s">
        <v>5</v>
      </c>
    </row>
    <row r="28" spans="1:8" ht="23.25">
      <c r="A28" s="3">
        <v>24</v>
      </c>
      <c r="B28" s="3" t="s">
        <v>822</v>
      </c>
      <c r="C28" s="3" t="s">
        <v>823</v>
      </c>
      <c r="D28" s="3">
        <v>5</v>
      </c>
      <c r="E28" s="3">
        <v>5</v>
      </c>
      <c r="F28" s="3">
        <v>117</v>
      </c>
      <c r="G28" s="3" t="s">
        <v>916</v>
      </c>
      <c r="H28" s="3" t="s">
        <v>5</v>
      </c>
    </row>
    <row r="29" spans="1:8" ht="23.25">
      <c r="A29" s="3">
        <v>25</v>
      </c>
      <c r="B29" s="3" t="s">
        <v>781</v>
      </c>
      <c r="C29" s="3" t="s">
        <v>782</v>
      </c>
      <c r="D29" s="3">
        <v>5</v>
      </c>
      <c r="E29" s="3">
        <v>5</v>
      </c>
      <c r="F29" s="3">
        <v>19</v>
      </c>
      <c r="G29" s="3" t="s">
        <v>759</v>
      </c>
      <c r="H29" s="3" t="s">
        <v>42</v>
      </c>
    </row>
    <row r="30" spans="1:8" ht="23.25">
      <c r="A30" s="3">
        <v>26</v>
      </c>
      <c r="B30" s="3" t="s">
        <v>776</v>
      </c>
      <c r="C30" s="3" t="s">
        <v>777</v>
      </c>
      <c r="D30" s="3">
        <v>5</v>
      </c>
      <c r="E30" s="3">
        <v>5</v>
      </c>
      <c r="F30" s="3">
        <v>9</v>
      </c>
      <c r="G30" s="3" t="s">
        <v>187</v>
      </c>
      <c r="H30" s="3" t="s">
        <v>5</v>
      </c>
    </row>
    <row r="31" spans="1:8" ht="23.25">
      <c r="A31" s="3">
        <v>27</v>
      </c>
      <c r="B31" s="3" t="s">
        <v>774</v>
      </c>
      <c r="C31" s="3" t="s">
        <v>775</v>
      </c>
      <c r="D31" s="3">
        <v>5</v>
      </c>
      <c r="E31" s="3">
        <v>5</v>
      </c>
      <c r="F31" s="3">
        <v>-34</v>
      </c>
      <c r="G31" s="3" t="s">
        <v>1149</v>
      </c>
      <c r="H31" s="3" t="s">
        <v>5</v>
      </c>
    </row>
    <row r="32" spans="1:8" ht="23.25">
      <c r="A32" s="3">
        <v>28</v>
      </c>
      <c r="B32" s="3" t="s">
        <v>789</v>
      </c>
      <c r="C32" s="3" t="s">
        <v>790</v>
      </c>
      <c r="D32" s="3">
        <v>5</v>
      </c>
      <c r="E32" s="3">
        <v>5</v>
      </c>
      <c r="F32" s="3">
        <v>-188</v>
      </c>
      <c r="G32" s="3" t="s">
        <v>187</v>
      </c>
      <c r="H32" s="3" t="s">
        <v>5</v>
      </c>
    </row>
    <row r="33" spans="1:8" ht="23.25">
      <c r="A33" s="3">
        <v>29</v>
      </c>
      <c r="B33" s="3" t="s">
        <v>785</v>
      </c>
      <c r="C33" s="3" t="s">
        <v>786</v>
      </c>
      <c r="D33" s="3">
        <v>5</v>
      </c>
      <c r="E33" s="3">
        <v>5</v>
      </c>
      <c r="F33" s="3">
        <v>-667</v>
      </c>
      <c r="G33" s="3" t="s">
        <v>916</v>
      </c>
      <c r="H33" s="3" t="s">
        <v>5</v>
      </c>
    </row>
    <row r="34" spans="1:8" ht="23.25">
      <c r="A34" s="3">
        <v>30</v>
      </c>
      <c r="B34" s="3" t="s">
        <v>787</v>
      </c>
      <c r="C34" s="3" t="s">
        <v>788</v>
      </c>
      <c r="D34" s="3">
        <v>4.5</v>
      </c>
      <c r="E34" s="3">
        <v>5.5</v>
      </c>
      <c r="F34" s="3">
        <v>55</v>
      </c>
      <c r="G34" s="3" t="s">
        <v>4</v>
      </c>
      <c r="H34" s="3" t="s">
        <v>5</v>
      </c>
    </row>
    <row r="35" spans="1:8" ht="23.25">
      <c r="A35" s="3">
        <v>31</v>
      </c>
      <c r="B35" s="3" t="s">
        <v>740</v>
      </c>
      <c r="C35" s="3" t="s">
        <v>741</v>
      </c>
      <c r="D35" s="3">
        <v>4</v>
      </c>
      <c r="E35" s="3">
        <v>6</v>
      </c>
      <c r="F35" s="3">
        <v>133</v>
      </c>
      <c r="G35" s="3" t="s">
        <v>78</v>
      </c>
      <c r="H35" s="3" t="s">
        <v>23</v>
      </c>
    </row>
    <row r="36" spans="1:8" ht="23.25">
      <c r="A36" s="3">
        <v>32</v>
      </c>
      <c r="B36" s="3" t="s">
        <v>772</v>
      </c>
      <c r="C36" s="3" t="s">
        <v>773</v>
      </c>
      <c r="D36" s="3">
        <v>4</v>
      </c>
      <c r="E36" s="3">
        <v>6</v>
      </c>
      <c r="F36" s="3">
        <v>-78</v>
      </c>
      <c r="G36" s="3" t="s">
        <v>78</v>
      </c>
      <c r="H36" s="3" t="s">
        <v>23</v>
      </c>
    </row>
    <row r="37" spans="1:8" ht="23.25">
      <c r="A37" s="3">
        <v>33</v>
      </c>
      <c r="B37" s="3" t="s">
        <v>816</v>
      </c>
      <c r="C37" s="3" t="s">
        <v>817</v>
      </c>
      <c r="D37" s="3">
        <v>4</v>
      </c>
      <c r="E37" s="3">
        <v>6</v>
      </c>
      <c r="F37" s="3">
        <v>-161</v>
      </c>
      <c r="G37" s="3" t="s">
        <v>78</v>
      </c>
      <c r="H37" s="3" t="s">
        <v>23</v>
      </c>
    </row>
    <row r="38" spans="1:8" ht="23.25">
      <c r="A38" s="3">
        <v>34</v>
      </c>
      <c r="B38" s="3" t="s">
        <v>826</v>
      </c>
      <c r="C38" s="3" t="s">
        <v>827</v>
      </c>
      <c r="D38" s="3">
        <v>4</v>
      </c>
      <c r="E38" s="3">
        <v>6</v>
      </c>
      <c r="F38" s="3">
        <v>-230</v>
      </c>
      <c r="G38" s="3" t="s">
        <v>263</v>
      </c>
      <c r="H38" s="3" t="s">
        <v>5</v>
      </c>
    </row>
    <row r="39" spans="1:8" ht="23.25">
      <c r="A39" s="3">
        <v>35</v>
      </c>
      <c r="B39" s="3" t="s">
        <v>828</v>
      </c>
      <c r="C39" s="3" t="s">
        <v>829</v>
      </c>
      <c r="D39" s="3">
        <v>4</v>
      </c>
      <c r="E39" s="3">
        <v>6</v>
      </c>
      <c r="F39" s="3">
        <v>-234</v>
      </c>
      <c r="G39" s="3" t="s">
        <v>78</v>
      </c>
      <c r="H39" s="3" t="s">
        <v>23</v>
      </c>
    </row>
    <row r="40" spans="1:8" ht="23.25">
      <c r="A40" s="3">
        <v>36</v>
      </c>
      <c r="B40" s="3" t="s">
        <v>806</v>
      </c>
      <c r="C40" s="3" t="s">
        <v>807</v>
      </c>
      <c r="D40" s="3">
        <v>4</v>
      </c>
      <c r="E40" s="3">
        <v>6</v>
      </c>
      <c r="F40" s="3">
        <v>-410</v>
      </c>
      <c r="G40" s="3" t="s">
        <v>263</v>
      </c>
      <c r="H40" s="3" t="s">
        <v>5</v>
      </c>
    </row>
    <row r="41" spans="1:8" ht="23.25">
      <c r="A41" s="3">
        <v>37</v>
      </c>
      <c r="B41" s="3" t="s">
        <v>766</v>
      </c>
      <c r="C41" s="3" t="s">
        <v>767</v>
      </c>
      <c r="D41" s="3">
        <v>4</v>
      </c>
      <c r="E41" s="3">
        <v>6</v>
      </c>
      <c r="F41" s="3">
        <v>-482</v>
      </c>
      <c r="G41" s="3" t="s">
        <v>321</v>
      </c>
      <c r="H41" s="3" t="s">
        <v>5</v>
      </c>
    </row>
    <row r="42" spans="1:8" ht="23.25">
      <c r="A42" s="3">
        <v>38</v>
      </c>
      <c r="B42" s="3" t="s">
        <v>824</v>
      </c>
      <c r="C42" s="3" t="s">
        <v>825</v>
      </c>
      <c r="D42" s="3">
        <v>4</v>
      </c>
      <c r="E42" s="3">
        <v>6</v>
      </c>
      <c r="F42" s="3">
        <v>-851</v>
      </c>
      <c r="G42" s="3" t="s">
        <v>78</v>
      </c>
      <c r="H42" s="3" t="s">
        <v>23</v>
      </c>
    </row>
    <row r="43" spans="1:8" ht="23.25">
      <c r="A43" s="3">
        <v>39</v>
      </c>
      <c r="B43" s="3" t="s">
        <v>792</v>
      </c>
      <c r="C43" s="3" t="s">
        <v>793</v>
      </c>
      <c r="D43" s="3">
        <v>3.5</v>
      </c>
      <c r="E43" s="3">
        <v>6.5</v>
      </c>
      <c r="F43" s="3">
        <v>-163</v>
      </c>
      <c r="G43" s="3" t="s">
        <v>78</v>
      </c>
      <c r="H43" s="3" t="s">
        <v>23</v>
      </c>
    </row>
    <row r="44" spans="1:8" ht="23.25">
      <c r="A44" s="3">
        <v>40</v>
      </c>
      <c r="B44" s="3" t="s">
        <v>779</v>
      </c>
      <c r="C44" s="3" t="s">
        <v>780</v>
      </c>
      <c r="D44" s="3">
        <v>3.5</v>
      </c>
      <c r="E44" s="3">
        <v>6.5</v>
      </c>
      <c r="F44" s="3">
        <v>-716</v>
      </c>
      <c r="G44" s="3" t="s">
        <v>78</v>
      </c>
      <c r="H44" s="3" t="s">
        <v>23</v>
      </c>
    </row>
    <row r="45" spans="1:8" ht="23.25">
      <c r="A45" s="3">
        <v>41</v>
      </c>
      <c r="B45" s="3" t="s">
        <v>808</v>
      </c>
      <c r="C45" s="3" t="s">
        <v>809</v>
      </c>
      <c r="D45" s="3">
        <v>3</v>
      </c>
      <c r="E45" s="3">
        <v>7</v>
      </c>
      <c r="F45" s="3">
        <v>-52</v>
      </c>
      <c r="G45" s="3" t="s">
        <v>810</v>
      </c>
      <c r="H45" s="3" t="s">
        <v>71</v>
      </c>
    </row>
    <row r="46" spans="1:8" ht="23.25">
      <c r="A46" s="3">
        <v>42</v>
      </c>
      <c r="B46" s="3" t="s">
        <v>818</v>
      </c>
      <c r="C46" s="3" t="s">
        <v>819</v>
      </c>
      <c r="D46" s="3">
        <v>3</v>
      </c>
      <c r="E46" s="3">
        <v>7</v>
      </c>
      <c r="F46" s="3">
        <v>-123</v>
      </c>
      <c r="G46" s="3" t="s">
        <v>321</v>
      </c>
      <c r="H46" s="3" t="s">
        <v>5</v>
      </c>
    </row>
    <row r="47" spans="1:8" ht="23.25">
      <c r="A47" s="3">
        <v>43</v>
      </c>
      <c r="B47" s="3" t="s">
        <v>753</v>
      </c>
      <c r="C47" s="3" t="s">
        <v>754</v>
      </c>
      <c r="D47" s="3">
        <v>3</v>
      </c>
      <c r="E47" s="3">
        <v>7</v>
      </c>
      <c r="F47" s="3">
        <v>-510</v>
      </c>
      <c r="G47" s="3" t="s">
        <v>321</v>
      </c>
      <c r="H47" s="3" t="s">
        <v>5</v>
      </c>
    </row>
    <row r="48" spans="1:8" ht="23.25">
      <c r="A48" s="3">
        <v>44</v>
      </c>
      <c r="B48" s="3" t="s">
        <v>751</v>
      </c>
      <c r="C48" s="3" t="s">
        <v>752</v>
      </c>
      <c r="D48" s="3">
        <v>3</v>
      </c>
      <c r="E48" s="3">
        <v>7</v>
      </c>
      <c r="F48" s="3">
        <v>-543</v>
      </c>
      <c r="G48" s="3" t="s">
        <v>305</v>
      </c>
      <c r="H48" s="3" t="s">
        <v>5</v>
      </c>
    </row>
    <row r="49" spans="1:8" ht="23.25">
      <c r="A49" s="3">
        <v>45</v>
      </c>
      <c r="B49" s="3" t="s">
        <v>768</v>
      </c>
      <c r="C49" s="3" t="s">
        <v>117</v>
      </c>
      <c r="D49" s="3">
        <v>3</v>
      </c>
      <c r="E49" s="3">
        <v>7</v>
      </c>
      <c r="F49" s="3">
        <v>-599</v>
      </c>
      <c r="G49" s="3" t="s">
        <v>916</v>
      </c>
      <c r="H49" s="3" t="s">
        <v>5</v>
      </c>
    </row>
    <row r="50" spans="1:8" ht="23.25">
      <c r="A50" s="3">
        <v>46</v>
      </c>
      <c r="B50" s="3" t="s">
        <v>757</v>
      </c>
      <c r="C50" s="3" t="s">
        <v>758</v>
      </c>
      <c r="D50" s="3">
        <v>3</v>
      </c>
      <c r="E50" s="3">
        <v>7</v>
      </c>
      <c r="F50" s="3">
        <v>-937</v>
      </c>
      <c r="G50" s="3" t="s">
        <v>759</v>
      </c>
      <c r="H50" s="3" t="s">
        <v>42</v>
      </c>
    </row>
    <row r="51" spans="1:8" ht="23.25">
      <c r="A51" s="3">
        <v>47</v>
      </c>
      <c r="B51" s="3" t="s">
        <v>762</v>
      </c>
      <c r="C51" s="3" t="s">
        <v>763</v>
      </c>
      <c r="D51" s="3">
        <v>2</v>
      </c>
      <c r="E51" s="3">
        <v>8</v>
      </c>
      <c r="F51" s="3">
        <v>-636</v>
      </c>
      <c r="G51" s="3" t="s">
        <v>78</v>
      </c>
      <c r="H51" s="3" t="s">
        <v>23</v>
      </c>
    </row>
  </sheetData>
  <sortState ref="A3:H49">
    <sortCondition descending="1" ref="D3:D49"/>
    <sortCondition descending="1" ref="F3:F49"/>
  </sortState>
  <mergeCells count="4">
    <mergeCell ref="A1:H1"/>
    <mergeCell ref="A2:H2"/>
    <mergeCell ref="A3:H3"/>
    <mergeCell ref="D5:F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22" workbookViewId="0">
      <selection activeCell="C10" sqref="C10"/>
    </sheetView>
  </sheetViews>
  <sheetFormatPr defaultRowHeight="15"/>
  <cols>
    <col min="2" max="2" width="30.140625" customWidth="1"/>
    <col min="5" max="5" width="12.42578125" customWidth="1"/>
    <col min="6" max="6" width="45.140625" customWidth="1"/>
    <col min="7" max="7" width="15.85546875" customWidth="1"/>
  </cols>
  <sheetData>
    <row r="1" spans="1:7" ht="34.5">
      <c r="A1" s="50" t="s">
        <v>887</v>
      </c>
      <c r="B1" s="50"/>
      <c r="C1" s="50"/>
      <c r="D1" s="50"/>
      <c r="E1" s="50"/>
      <c r="F1" s="50"/>
      <c r="G1" s="50"/>
    </row>
    <row r="2" spans="1:7" ht="34.5">
      <c r="A2" s="50" t="s">
        <v>995</v>
      </c>
      <c r="B2" s="50"/>
      <c r="C2" s="50"/>
      <c r="D2" s="50"/>
      <c r="E2" s="50"/>
      <c r="F2" s="50"/>
      <c r="G2" s="50"/>
    </row>
    <row r="3" spans="1:7" ht="34.5">
      <c r="A3" s="51" t="s">
        <v>918</v>
      </c>
      <c r="B3" s="51"/>
      <c r="C3" s="51"/>
      <c r="D3" s="51"/>
      <c r="E3" s="51"/>
      <c r="F3" s="51"/>
      <c r="G3" s="51"/>
    </row>
    <row r="4" spans="1:7" ht="26.25">
      <c r="A4" s="46" t="s">
        <v>407</v>
      </c>
      <c r="B4" s="42" t="s">
        <v>991</v>
      </c>
      <c r="C4" s="42" t="s">
        <v>408</v>
      </c>
      <c r="D4" s="42" t="s">
        <v>409</v>
      </c>
      <c r="E4" s="42" t="s">
        <v>890</v>
      </c>
      <c r="F4" s="42" t="s">
        <v>891</v>
      </c>
      <c r="G4" s="42" t="s">
        <v>412</v>
      </c>
    </row>
    <row r="5" spans="1:7" ht="23.25">
      <c r="A5" s="44">
        <v>1</v>
      </c>
      <c r="B5" s="44" t="s">
        <v>850</v>
      </c>
      <c r="C5" s="52" t="s">
        <v>889</v>
      </c>
      <c r="D5" s="53"/>
      <c r="E5" s="54"/>
      <c r="F5" s="44" t="s">
        <v>851</v>
      </c>
      <c r="G5" s="44" t="s">
        <v>852</v>
      </c>
    </row>
    <row r="6" spans="1:7" ht="23.25">
      <c r="A6" s="44">
        <v>2</v>
      </c>
      <c r="B6" s="44" t="s">
        <v>853</v>
      </c>
      <c r="C6" s="55"/>
      <c r="D6" s="56"/>
      <c r="E6" s="57"/>
      <c r="F6" s="44" t="s">
        <v>854</v>
      </c>
      <c r="G6" s="44" t="s">
        <v>852</v>
      </c>
    </row>
    <row r="7" spans="1:7" ht="23.25">
      <c r="A7" s="3">
        <v>3</v>
      </c>
      <c r="B7" s="3" t="s">
        <v>855</v>
      </c>
      <c r="C7" s="3">
        <v>7</v>
      </c>
      <c r="D7" s="3">
        <v>3</v>
      </c>
      <c r="E7" s="3">
        <v>985</v>
      </c>
      <c r="F7" s="3" t="s">
        <v>856</v>
      </c>
      <c r="G7" s="3" t="s">
        <v>852</v>
      </c>
    </row>
    <row r="8" spans="1:7" ht="23.25">
      <c r="A8" s="3">
        <v>4</v>
      </c>
      <c r="B8" s="3" t="s">
        <v>857</v>
      </c>
      <c r="C8" s="3">
        <v>7</v>
      </c>
      <c r="D8" s="3">
        <v>3</v>
      </c>
      <c r="E8" s="3">
        <v>846</v>
      </c>
      <c r="F8" s="3" t="s">
        <v>858</v>
      </c>
      <c r="G8" s="3" t="s">
        <v>852</v>
      </c>
    </row>
    <row r="9" spans="1:7" ht="23.25">
      <c r="A9" s="3">
        <v>5</v>
      </c>
      <c r="B9" s="3" t="s">
        <v>859</v>
      </c>
      <c r="C9" s="3">
        <v>7</v>
      </c>
      <c r="D9" s="3">
        <v>3</v>
      </c>
      <c r="E9" s="3">
        <v>804</v>
      </c>
      <c r="F9" s="3" t="s">
        <v>4</v>
      </c>
      <c r="G9" s="3" t="s">
        <v>5</v>
      </c>
    </row>
    <row r="10" spans="1:7" ht="23.25">
      <c r="A10" s="3">
        <v>6</v>
      </c>
      <c r="B10" s="3" t="s">
        <v>860</v>
      </c>
      <c r="C10" s="3">
        <v>7</v>
      </c>
      <c r="D10" s="3">
        <v>3</v>
      </c>
      <c r="E10" s="3">
        <v>453</v>
      </c>
      <c r="F10" s="3" t="s">
        <v>861</v>
      </c>
      <c r="G10" s="3" t="s">
        <v>852</v>
      </c>
    </row>
    <row r="11" spans="1:7" ht="23.25">
      <c r="A11" s="3">
        <v>7</v>
      </c>
      <c r="B11" s="3" t="s">
        <v>862</v>
      </c>
      <c r="C11" s="3">
        <v>7</v>
      </c>
      <c r="D11" s="3">
        <v>3</v>
      </c>
      <c r="E11" s="3">
        <v>-14</v>
      </c>
      <c r="F11" s="3" t="s">
        <v>1</v>
      </c>
      <c r="G11" s="3" t="s">
        <v>2</v>
      </c>
    </row>
    <row r="12" spans="1:7" ht="23.25">
      <c r="A12" s="3">
        <v>8</v>
      </c>
      <c r="B12" s="3" t="s">
        <v>863</v>
      </c>
      <c r="C12" s="3">
        <v>6</v>
      </c>
      <c r="D12" s="3">
        <v>4</v>
      </c>
      <c r="E12" s="3">
        <v>849</v>
      </c>
      <c r="F12" s="3" t="s">
        <v>810</v>
      </c>
      <c r="G12" s="3" t="s">
        <v>71</v>
      </c>
    </row>
    <row r="13" spans="1:7" ht="23.25">
      <c r="A13" s="3">
        <v>9</v>
      </c>
      <c r="B13" s="3" t="s">
        <v>864</v>
      </c>
      <c r="C13" s="3">
        <v>6</v>
      </c>
      <c r="D13" s="3">
        <v>4</v>
      </c>
      <c r="E13" s="3">
        <v>538</v>
      </c>
      <c r="F13" s="3" t="s">
        <v>759</v>
      </c>
      <c r="G13" s="3" t="s">
        <v>42</v>
      </c>
    </row>
    <row r="14" spans="1:7" ht="23.25">
      <c r="A14" s="3">
        <v>10</v>
      </c>
      <c r="B14" s="3" t="s">
        <v>865</v>
      </c>
      <c r="C14" s="3">
        <v>6</v>
      </c>
      <c r="D14" s="3">
        <v>4</v>
      </c>
      <c r="E14" s="3">
        <v>510</v>
      </c>
      <c r="F14" s="3" t="s">
        <v>156</v>
      </c>
      <c r="G14" s="3" t="s">
        <v>42</v>
      </c>
    </row>
    <row r="15" spans="1:7" ht="23.25">
      <c r="A15" s="3">
        <v>11</v>
      </c>
      <c r="B15" s="3" t="s">
        <v>866</v>
      </c>
      <c r="C15" s="3">
        <v>6</v>
      </c>
      <c r="D15" s="3">
        <v>4</v>
      </c>
      <c r="E15" s="3">
        <v>418</v>
      </c>
      <c r="F15" s="3" t="s">
        <v>19</v>
      </c>
      <c r="G15" s="3" t="s">
        <v>20</v>
      </c>
    </row>
    <row r="16" spans="1:7" ht="23.25">
      <c r="A16" s="3">
        <v>12</v>
      </c>
      <c r="B16" s="3" t="s">
        <v>867</v>
      </c>
      <c r="C16" s="3">
        <v>6</v>
      </c>
      <c r="D16" s="3">
        <v>4</v>
      </c>
      <c r="E16" s="3">
        <v>103</v>
      </c>
      <c r="F16" s="3" t="s">
        <v>28</v>
      </c>
      <c r="G16" s="3" t="s">
        <v>29</v>
      </c>
    </row>
    <row r="17" spans="1:7" ht="23.25">
      <c r="A17" s="3">
        <v>13</v>
      </c>
      <c r="B17" s="3" t="s">
        <v>868</v>
      </c>
      <c r="C17" s="3">
        <v>6</v>
      </c>
      <c r="D17" s="3">
        <v>4</v>
      </c>
      <c r="E17" s="3">
        <v>-4</v>
      </c>
      <c r="F17" s="3" t="s">
        <v>19</v>
      </c>
      <c r="G17" s="3" t="s">
        <v>20</v>
      </c>
    </row>
    <row r="18" spans="1:7" ht="23.25">
      <c r="A18" s="3">
        <v>14</v>
      </c>
      <c r="B18" s="3" t="s">
        <v>869</v>
      </c>
      <c r="C18" s="3">
        <v>5.5</v>
      </c>
      <c r="D18" s="3">
        <v>4.5</v>
      </c>
      <c r="E18" s="3">
        <v>230</v>
      </c>
      <c r="F18" s="3" t="s">
        <v>916</v>
      </c>
      <c r="G18" s="3" t="s">
        <v>5</v>
      </c>
    </row>
    <row r="19" spans="1:7" ht="23.25">
      <c r="A19" s="3">
        <v>15</v>
      </c>
      <c r="B19" s="3" t="s">
        <v>870</v>
      </c>
      <c r="C19" s="3">
        <v>5.5</v>
      </c>
      <c r="D19" s="3">
        <v>4.5</v>
      </c>
      <c r="E19" s="3">
        <v>93</v>
      </c>
      <c r="F19" s="3" t="s">
        <v>4</v>
      </c>
      <c r="G19" s="3" t="s">
        <v>5</v>
      </c>
    </row>
    <row r="20" spans="1:7" ht="23.25">
      <c r="A20" s="3">
        <v>16</v>
      </c>
      <c r="B20" s="3" t="s">
        <v>871</v>
      </c>
      <c r="C20" s="3">
        <v>5</v>
      </c>
      <c r="D20" s="3">
        <v>5</v>
      </c>
      <c r="E20" s="3">
        <v>925</v>
      </c>
      <c r="F20" s="3" t="s">
        <v>872</v>
      </c>
      <c r="G20" s="3" t="s">
        <v>852</v>
      </c>
    </row>
    <row r="21" spans="1:7" ht="23.25">
      <c r="A21" s="3">
        <v>17</v>
      </c>
      <c r="B21" s="3" t="s">
        <v>873</v>
      </c>
      <c r="C21" s="3">
        <v>5</v>
      </c>
      <c r="D21" s="3">
        <v>5</v>
      </c>
      <c r="E21" s="3">
        <v>405</v>
      </c>
      <c r="F21" s="3" t="s">
        <v>28</v>
      </c>
      <c r="G21" s="3" t="s">
        <v>29</v>
      </c>
    </row>
    <row r="22" spans="1:7" ht="23.25">
      <c r="A22" s="3">
        <v>18</v>
      </c>
      <c r="B22" s="3" t="s">
        <v>874</v>
      </c>
      <c r="C22" s="3">
        <v>5</v>
      </c>
      <c r="D22" s="3">
        <v>5</v>
      </c>
      <c r="E22" s="3">
        <v>-189</v>
      </c>
      <c r="F22" s="3" t="s">
        <v>916</v>
      </c>
      <c r="G22" s="3" t="s">
        <v>5</v>
      </c>
    </row>
    <row r="23" spans="1:7" ht="23.25">
      <c r="A23" s="3">
        <v>19</v>
      </c>
      <c r="B23" s="3" t="s">
        <v>875</v>
      </c>
      <c r="C23" s="3">
        <v>5</v>
      </c>
      <c r="D23" s="3">
        <v>5</v>
      </c>
      <c r="E23" s="3">
        <v>-210</v>
      </c>
      <c r="F23" s="3" t="s">
        <v>759</v>
      </c>
      <c r="G23" s="3" t="s">
        <v>42</v>
      </c>
    </row>
    <row r="24" spans="1:7" ht="23.25">
      <c r="A24" s="3">
        <v>20</v>
      </c>
      <c r="B24" s="3" t="s">
        <v>876</v>
      </c>
      <c r="C24" s="3">
        <v>5</v>
      </c>
      <c r="D24" s="3">
        <v>5</v>
      </c>
      <c r="E24" s="3">
        <v>-271</v>
      </c>
      <c r="F24" s="3" t="s">
        <v>4</v>
      </c>
      <c r="G24" s="3" t="s">
        <v>5</v>
      </c>
    </row>
    <row r="25" spans="1:7" ht="23.25">
      <c r="A25" s="3">
        <v>21</v>
      </c>
      <c r="B25" s="3" t="s">
        <v>877</v>
      </c>
      <c r="C25" s="3">
        <v>5</v>
      </c>
      <c r="D25" s="3">
        <v>5</v>
      </c>
      <c r="E25" s="3">
        <v>-327</v>
      </c>
      <c r="F25" s="3" t="s">
        <v>334</v>
      </c>
      <c r="G25" s="3" t="s">
        <v>42</v>
      </c>
    </row>
    <row r="26" spans="1:7" ht="23.25">
      <c r="A26" s="3">
        <v>22</v>
      </c>
      <c r="B26" s="3" t="s">
        <v>878</v>
      </c>
      <c r="C26" s="3">
        <v>5</v>
      </c>
      <c r="D26" s="3">
        <v>5</v>
      </c>
      <c r="E26" s="3">
        <v>-441</v>
      </c>
      <c r="F26" s="3" t="s">
        <v>168</v>
      </c>
      <c r="G26" s="3" t="s">
        <v>852</v>
      </c>
    </row>
    <row r="27" spans="1:7" ht="23.25">
      <c r="A27" s="3">
        <v>23</v>
      </c>
      <c r="B27" s="3" t="s">
        <v>879</v>
      </c>
      <c r="C27" s="3">
        <v>4</v>
      </c>
      <c r="D27" s="3">
        <v>6</v>
      </c>
      <c r="E27" s="3">
        <v>75</v>
      </c>
      <c r="F27" s="3" t="s">
        <v>50</v>
      </c>
      <c r="G27" s="3" t="s">
        <v>5</v>
      </c>
    </row>
    <row r="28" spans="1:7" ht="23.25">
      <c r="A28" s="3">
        <v>24</v>
      </c>
      <c r="B28" s="3" t="s">
        <v>880</v>
      </c>
      <c r="C28" s="3">
        <v>4</v>
      </c>
      <c r="D28" s="3">
        <v>6</v>
      </c>
      <c r="E28" s="3">
        <v>-38</v>
      </c>
      <c r="F28" s="3" t="s">
        <v>916</v>
      </c>
      <c r="G28" s="3" t="s">
        <v>5</v>
      </c>
    </row>
    <row r="29" spans="1:7" ht="23.25">
      <c r="A29" s="3">
        <v>25</v>
      </c>
      <c r="B29" s="3" t="s">
        <v>881</v>
      </c>
      <c r="C29" s="3">
        <v>4</v>
      </c>
      <c r="D29" s="3">
        <v>6</v>
      </c>
      <c r="E29" s="3">
        <v>-607</v>
      </c>
      <c r="F29" s="3" t="s">
        <v>810</v>
      </c>
      <c r="G29" s="3" t="s">
        <v>71</v>
      </c>
    </row>
    <row r="30" spans="1:7" ht="23.25">
      <c r="A30" s="3">
        <v>26</v>
      </c>
      <c r="B30" s="3" t="s">
        <v>882</v>
      </c>
      <c r="C30" s="3">
        <v>4</v>
      </c>
      <c r="D30" s="3">
        <v>6</v>
      </c>
      <c r="E30" s="3">
        <v>-702</v>
      </c>
      <c r="F30" s="3" t="s">
        <v>168</v>
      </c>
      <c r="G30" s="3" t="s">
        <v>852</v>
      </c>
    </row>
    <row r="31" spans="1:7" ht="23.25">
      <c r="A31" s="3">
        <v>27</v>
      </c>
      <c r="B31" s="3" t="s">
        <v>883</v>
      </c>
      <c r="C31" s="3">
        <v>3.5</v>
      </c>
      <c r="D31" s="3">
        <v>6.5</v>
      </c>
      <c r="E31" s="3">
        <v>-452</v>
      </c>
      <c r="F31" s="3" t="s">
        <v>810</v>
      </c>
      <c r="G31" s="3" t="s">
        <v>71</v>
      </c>
    </row>
    <row r="32" spans="1:7" ht="23.25">
      <c r="A32" s="3">
        <v>28</v>
      </c>
      <c r="B32" s="3" t="s">
        <v>884</v>
      </c>
      <c r="C32" s="3">
        <v>3.5</v>
      </c>
      <c r="D32" s="3">
        <v>6.5</v>
      </c>
      <c r="E32" s="3">
        <v>-961</v>
      </c>
      <c r="F32" s="3" t="s">
        <v>810</v>
      </c>
      <c r="G32" s="3" t="s">
        <v>71</v>
      </c>
    </row>
    <row r="33" spans="1:7" ht="23.25">
      <c r="A33" s="3">
        <v>29</v>
      </c>
      <c r="B33" s="3" t="s">
        <v>885</v>
      </c>
      <c r="C33" s="3">
        <v>3</v>
      </c>
      <c r="D33" s="3">
        <v>7</v>
      </c>
      <c r="E33" s="3">
        <v>-969</v>
      </c>
      <c r="F33" s="3" t="s">
        <v>78</v>
      </c>
      <c r="G33" s="3" t="s">
        <v>23</v>
      </c>
    </row>
    <row r="34" spans="1:7" ht="23.25">
      <c r="A34" s="3">
        <v>30</v>
      </c>
      <c r="B34" s="3" t="s">
        <v>886</v>
      </c>
      <c r="C34" s="3">
        <v>1</v>
      </c>
      <c r="D34" s="3">
        <v>9</v>
      </c>
      <c r="E34" s="3">
        <v>-712</v>
      </c>
      <c r="F34" s="3" t="s">
        <v>78</v>
      </c>
      <c r="G34" s="3" t="s">
        <v>23</v>
      </c>
    </row>
  </sheetData>
  <mergeCells count="4">
    <mergeCell ref="A1:G1"/>
    <mergeCell ref="A2:G2"/>
    <mergeCell ref="A3:G3"/>
    <mergeCell ref="C5:E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B8" sqref="B8"/>
    </sheetView>
  </sheetViews>
  <sheetFormatPr defaultRowHeight="15"/>
  <cols>
    <col min="2" max="2" width="61.42578125" style="23" customWidth="1"/>
    <col min="3" max="4" width="30.5703125" customWidth="1"/>
  </cols>
  <sheetData>
    <row r="1" spans="1:4" ht="34.5">
      <c r="A1" s="50" t="s">
        <v>887</v>
      </c>
      <c r="B1" s="50"/>
      <c r="C1" s="50"/>
      <c r="D1" s="50"/>
    </row>
    <row r="2" spans="1:4" ht="34.5">
      <c r="A2" s="50" t="s">
        <v>995</v>
      </c>
      <c r="B2" s="50"/>
      <c r="C2" s="50"/>
      <c r="D2" s="50"/>
    </row>
    <row r="3" spans="1:4" ht="34.5">
      <c r="A3" s="51" t="s">
        <v>919</v>
      </c>
      <c r="B3" s="51"/>
      <c r="C3" s="51"/>
      <c r="D3" s="51"/>
    </row>
    <row r="4" spans="1:4" s="7" customFormat="1" ht="26.25" customHeight="1">
      <c r="A4" s="47" t="s">
        <v>407</v>
      </c>
      <c r="B4" s="47" t="s">
        <v>991</v>
      </c>
      <c r="C4" s="48" t="s">
        <v>920</v>
      </c>
      <c r="D4" s="47" t="s">
        <v>410</v>
      </c>
    </row>
    <row r="5" spans="1:4" ht="23.25">
      <c r="A5" s="49">
        <v>1</v>
      </c>
      <c r="B5" s="49" t="s">
        <v>921</v>
      </c>
      <c r="C5" s="52" t="s">
        <v>889</v>
      </c>
      <c r="D5" s="54"/>
    </row>
    <row r="6" spans="1:4" ht="23.25">
      <c r="A6" s="49">
        <v>2</v>
      </c>
      <c r="B6" s="49" t="s">
        <v>922</v>
      </c>
      <c r="C6" s="55"/>
      <c r="D6" s="57"/>
    </row>
    <row r="7" spans="1:4" ht="23.25">
      <c r="A7" s="15">
        <v>3</v>
      </c>
      <c r="B7" s="15" t="s">
        <v>924</v>
      </c>
      <c r="C7" s="3" t="s">
        <v>923</v>
      </c>
      <c r="D7" s="15">
        <v>1672</v>
      </c>
    </row>
    <row r="8" spans="1:4" ht="23.25">
      <c r="A8" s="15">
        <v>4</v>
      </c>
      <c r="B8" s="15" t="s">
        <v>926</v>
      </c>
      <c r="C8" s="3" t="s">
        <v>925</v>
      </c>
      <c r="D8" s="15">
        <v>1517</v>
      </c>
    </row>
    <row r="9" spans="1:4" ht="23.25">
      <c r="A9" s="15">
        <v>5</v>
      </c>
      <c r="B9" s="15" t="s">
        <v>927</v>
      </c>
      <c r="C9" s="3" t="s">
        <v>925</v>
      </c>
      <c r="D9" s="15">
        <v>1136</v>
      </c>
    </row>
    <row r="10" spans="1:4" ht="23.25">
      <c r="A10" s="15">
        <v>6</v>
      </c>
      <c r="B10" s="15" t="s">
        <v>928</v>
      </c>
      <c r="C10" s="3" t="s">
        <v>925</v>
      </c>
      <c r="D10" s="15">
        <v>563</v>
      </c>
    </row>
    <row r="11" spans="1:4" ht="23.25">
      <c r="A11" s="15">
        <v>7</v>
      </c>
      <c r="B11" s="15" t="s">
        <v>930</v>
      </c>
      <c r="C11" s="3" t="s">
        <v>929</v>
      </c>
      <c r="D11" s="15">
        <v>1507</v>
      </c>
    </row>
    <row r="12" spans="1:4" ht="23.25">
      <c r="A12" s="15">
        <v>8</v>
      </c>
      <c r="B12" s="15" t="s">
        <v>931</v>
      </c>
      <c r="C12" s="3" t="s">
        <v>929</v>
      </c>
      <c r="D12" s="15">
        <v>756</v>
      </c>
    </row>
    <row r="13" spans="1:4" ht="23.25">
      <c r="A13" s="15">
        <v>9</v>
      </c>
      <c r="B13" s="15" t="s">
        <v>932</v>
      </c>
      <c r="C13" s="3" t="s">
        <v>929</v>
      </c>
      <c r="D13" s="15">
        <v>580</v>
      </c>
    </row>
    <row r="14" spans="1:4" ht="23.25">
      <c r="A14" s="15">
        <v>10</v>
      </c>
      <c r="B14" s="15" t="s">
        <v>933</v>
      </c>
      <c r="C14" s="3" t="s">
        <v>929</v>
      </c>
      <c r="D14" s="15">
        <v>565</v>
      </c>
    </row>
    <row r="15" spans="1:4" ht="23.25">
      <c r="A15" s="15">
        <v>11</v>
      </c>
      <c r="B15" s="15" t="s">
        <v>935</v>
      </c>
      <c r="C15" s="3" t="s">
        <v>934</v>
      </c>
      <c r="D15" s="15">
        <v>868</v>
      </c>
    </row>
    <row r="16" spans="1:4" ht="23.25">
      <c r="A16" s="15">
        <v>12</v>
      </c>
      <c r="B16" s="15" t="s">
        <v>936</v>
      </c>
      <c r="C16" s="3" t="s">
        <v>934</v>
      </c>
      <c r="D16" s="15">
        <v>776</v>
      </c>
    </row>
    <row r="17" spans="1:4" ht="23.25">
      <c r="A17" s="15">
        <v>13</v>
      </c>
      <c r="B17" s="15" t="s">
        <v>937</v>
      </c>
      <c r="C17" s="3" t="s">
        <v>934</v>
      </c>
      <c r="D17" s="15">
        <v>490</v>
      </c>
    </row>
    <row r="18" spans="1:4" ht="23.25">
      <c r="A18" s="15">
        <v>14</v>
      </c>
      <c r="B18" s="15" t="s">
        <v>938</v>
      </c>
      <c r="C18" s="3" t="s">
        <v>934</v>
      </c>
      <c r="D18" s="15">
        <v>242</v>
      </c>
    </row>
    <row r="19" spans="1:4" ht="23.25">
      <c r="A19" s="15">
        <v>15</v>
      </c>
      <c r="B19" s="15" t="s">
        <v>939</v>
      </c>
      <c r="C19" s="3" t="s">
        <v>934</v>
      </c>
      <c r="D19" s="15">
        <v>-431</v>
      </c>
    </row>
    <row r="20" spans="1:4" ht="23.25">
      <c r="A20" s="15">
        <v>16</v>
      </c>
      <c r="B20" s="15" t="s">
        <v>941</v>
      </c>
      <c r="C20" s="3" t="s">
        <v>940</v>
      </c>
      <c r="D20" s="15">
        <v>369</v>
      </c>
    </row>
    <row r="21" spans="1:4" ht="23.25">
      <c r="A21" s="15">
        <v>17</v>
      </c>
      <c r="B21" s="15" t="s">
        <v>943</v>
      </c>
      <c r="C21" s="3" t="s">
        <v>942</v>
      </c>
      <c r="D21" s="15">
        <v>356</v>
      </c>
    </row>
    <row r="22" spans="1:4" ht="23.25">
      <c r="A22" s="15">
        <v>18</v>
      </c>
      <c r="B22" s="15" t="s">
        <v>944</v>
      </c>
      <c r="C22" s="3" t="s">
        <v>942</v>
      </c>
      <c r="D22" s="15">
        <v>-498</v>
      </c>
    </row>
    <row r="23" spans="1:4" ht="23.25">
      <c r="A23" s="15">
        <v>19</v>
      </c>
      <c r="B23" s="15" t="s">
        <v>946</v>
      </c>
      <c r="C23" s="3" t="s">
        <v>945</v>
      </c>
      <c r="D23" s="15">
        <v>406</v>
      </c>
    </row>
    <row r="24" spans="1:4" ht="23.25">
      <c r="A24" s="15">
        <v>20</v>
      </c>
      <c r="B24" s="15" t="s">
        <v>947</v>
      </c>
      <c r="C24" s="3" t="s">
        <v>945</v>
      </c>
      <c r="D24" s="15">
        <v>201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16" workbookViewId="0">
      <selection activeCell="C10" sqref="C10"/>
    </sheetView>
  </sheetViews>
  <sheetFormatPr defaultColWidth="9" defaultRowHeight="25.5" customHeight="1"/>
  <cols>
    <col min="1" max="1" width="9" style="2"/>
    <col min="2" max="2" width="27.85546875" style="2" customWidth="1"/>
    <col min="3" max="3" width="29.7109375" style="2" customWidth="1"/>
    <col min="4" max="5" width="9" style="2"/>
    <col min="6" max="6" width="11.28515625" style="2" customWidth="1"/>
    <col min="7" max="7" width="44.7109375" style="2" customWidth="1"/>
    <col min="8" max="8" width="19.7109375" style="2" customWidth="1"/>
    <col min="9" max="16384" width="9" style="2"/>
  </cols>
  <sheetData>
    <row r="1" spans="1:8" s="4" customFormat="1" ht="30" customHeight="1">
      <c r="A1" s="58" t="s">
        <v>887</v>
      </c>
      <c r="B1" s="58"/>
      <c r="C1" s="58"/>
      <c r="D1" s="58"/>
      <c r="E1" s="58"/>
      <c r="F1" s="58"/>
      <c r="G1" s="58"/>
      <c r="H1" s="58"/>
    </row>
    <row r="2" spans="1:8" s="4" customFormat="1" ht="30" customHeight="1">
      <c r="A2" s="58" t="s">
        <v>995</v>
      </c>
      <c r="B2" s="58"/>
      <c r="C2" s="58"/>
      <c r="D2" s="58"/>
      <c r="E2" s="58"/>
      <c r="F2" s="58"/>
      <c r="G2" s="58"/>
      <c r="H2" s="58"/>
    </row>
    <row r="3" spans="1:8" s="4" customFormat="1" ht="30" customHeight="1">
      <c r="A3" s="59" t="s">
        <v>888</v>
      </c>
      <c r="B3" s="59"/>
      <c r="C3" s="59"/>
      <c r="D3" s="59"/>
      <c r="E3" s="59"/>
      <c r="F3" s="59"/>
      <c r="G3" s="59"/>
      <c r="H3" s="59"/>
    </row>
    <row r="4" spans="1:8" ht="25.5" customHeight="1">
      <c r="A4" s="5" t="s">
        <v>407</v>
      </c>
      <c r="B4" s="5" t="s">
        <v>991</v>
      </c>
      <c r="C4" s="5" t="s">
        <v>991</v>
      </c>
      <c r="D4" s="5" t="s">
        <v>408</v>
      </c>
      <c r="E4" s="5" t="s">
        <v>409</v>
      </c>
      <c r="F4" s="5" t="s">
        <v>890</v>
      </c>
      <c r="G4" s="5" t="s">
        <v>891</v>
      </c>
      <c r="H4" s="5" t="s">
        <v>412</v>
      </c>
    </row>
    <row r="5" spans="1:8" ht="25.5" customHeight="1">
      <c r="A5" s="6">
        <v>1</v>
      </c>
      <c r="B5" s="6" t="s">
        <v>477</v>
      </c>
      <c r="C5" s="6" t="s">
        <v>478</v>
      </c>
      <c r="D5" s="60" t="s">
        <v>889</v>
      </c>
      <c r="E5" s="61"/>
      <c r="F5" s="62"/>
      <c r="G5" s="6" t="s">
        <v>175</v>
      </c>
      <c r="H5" s="6" t="s">
        <v>5</v>
      </c>
    </row>
    <row r="6" spans="1:8" ht="25.5" customHeight="1">
      <c r="A6" s="6">
        <v>2</v>
      </c>
      <c r="B6" s="6" t="s">
        <v>479</v>
      </c>
      <c r="C6" s="6" t="s">
        <v>480</v>
      </c>
      <c r="D6" s="63"/>
      <c r="E6" s="64"/>
      <c r="F6" s="65"/>
      <c r="G6" s="6" t="s">
        <v>175</v>
      </c>
      <c r="H6" s="6" t="s">
        <v>5</v>
      </c>
    </row>
    <row r="7" spans="1:8" ht="25.5" customHeight="1">
      <c r="A7" s="3">
        <v>3</v>
      </c>
      <c r="B7" s="3" t="s">
        <v>481</v>
      </c>
      <c r="C7" s="3" t="s">
        <v>482</v>
      </c>
      <c r="D7" s="3">
        <v>7</v>
      </c>
      <c r="E7" s="3">
        <v>2</v>
      </c>
      <c r="F7" s="3">
        <v>614</v>
      </c>
      <c r="G7" s="3" t="s">
        <v>892</v>
      </c>
      <c r="H7" s="3" t="s">
        <v>5</v>
      </c>
    </row>
    <row r="8" spans="1:8" ht="25.5" customHeight="1">
      <c r="A8" s="3">
        <v>4</v>
      </c>
      <c r="B8" s="3" t="s">
        <v>483</v>
      </c>
      <c r="C8" s="3" t="s">
        <v>484</v>
      </c>
      <c r="D8" s="3">
        <v>7</v>
      </c>
      <c r="E8" s="3">
        <v>2</v>
      </c>
      <c r="F8" s="3">
        <v>598</v>
      </c>
      <c r="G8" s="3" t="s">
        <v>892</v>
      </c>
      <c r="H8" s="3" t="s">
        <v>5</v>
      </c>
    </row>
    <row r="9" spans="1:8" ht="25.5" customHeight="1">
      <c r="A9" s="3">
        <v>5</v>
      </c>
      <c r="B9" s="3" t="s">
        <v>485</v>
      </c>
      <c r="C9" s="3" t="s">
        <v>486</v>
      </c>
      <c r="D9" s="3">
        <v>7</v>
      </c>
      <c r="E9" s="3">
        <v>2</v>
      </c>
      <c r="F9" s="3">
        <v>510</v>
      </c>
      <c r="G9" s="3" t="s">
        <v>175</v>
      </c>
      <c r="H9" s="3" t="s">
        <v>5</v>
      </c>
    </row>
    <row r="10" spans="1:8" ht="25.5" customHeight="1">
      <c r="A10" s="3">
        <v>6</v>
      </c>
      <c r="B10" s="3" t="s">
        <v>487</v>
      </c>
      <c r="C10" s="3" t="s">
        <v>488</v>
      </c>
      <c r="D10" s="3">
        <v>7</v>
      </c>
      <c r="E10" s="3">
        <v>2</v>
      </c>
      <c r="F10" s="3">
        <v>402</v>
      </c>
      <c r="G10" s="3" t="s">
        <v>175</v>
      </c>
      <c r="H10" s="3" t="s">
        <v>5</v>
      </c>
    </row>
    <row r="11" spans="1:8" ht="25.5" customHeight="1">
      <c r="A11" s="3">
        <v>7</v>
      </c>
      <c r="B11" s="3" t="s">
        <v>489</v>
      </c>
      <c r="C11" s="3" t="s">
        <v>490</v>
      </c>
      <c r="D11" s="3">
        <v>7</v>
      </c>
      <c r="E11" s="3">
        <v>2</v>
      </c>
      <c r="F11" s="3">
        <v>400</v>
      </c>
      <c r="G11" s="3" t="s">
        <v>187</v>
      </c>
      <c r="H11" s="3" t="s">
        <v>5</v>
      </c>
    </row>
    <row r="12" spans="1:8" ht="25.5" customHeight="1">
      <c r="A12" s="3">
        <v>8</v>
      </c>
      <c r="B12" s="3" t="s">
        <v>491</v>
      </c>
      <c r="C12" s="3" t="s">
        <v>492</v>
      </c>
      <c r="D12" s="3">
        <v>6</v>
      </c>
      <c r="E12" s="3">
        <v>3</v>
      </c>
      <c r="F12" s="3">
        <v>603</v>
      </c>
      <c r="G12" s="3" t="s">
        <v>893</v>
      </c>
      <c r="H12" s="3" t="s">
        <v>8</v>
      </c>
    </row>
    <row r="13" spans="1:8" ht="25.5" customHeight="1">
      <c r="A13" s="3">
        <v>9</v>
      </c>
      <c r="B13" s="3" t="s">
        <v>493</v>
      </c>
      <c r="C13" s="3" t="s">
        <v>494</v>
      </c>
      <c r="D13" s="3">
        <v>6</v>
      </c>
      <c r="E13" s="3">
        <v>3</v>
      </c>
      <c r="F13" s="3">
        <v>503</v>
      </c>
      <c r="G13" s="3" t="s">
        <v>892</v>
      </c>
      <c r="H13" s="3" t="s">
        <v>5</v>
      </c>
    </row>
    <row r="14" spans="1:8" ht="25.5" customHeight="1">
      <c r="A14" s="3">
        <v>10</v>
      </c>
      <c r="B14" s="3" t="s">
        <v>495</v>
      </c>
      <c r="C14" s="3" t="s">
        <v>496</v>
      </c>
      <c r="D14" s="3">
        <v>6</v>
      </c>
      <c r="E14" s="3">
        <v>3</v>
      </c>
      <c r="F14" s="3">
        <v>434</v>
      </c>
      <c r="G14" s="3" t="s">
        <v>175</v>
      </c>
      <c r="H14" s="3" t="s">
        <v>5</v>
      </c>
    </row>
    <row r="15" spans="1:8" ht="25.5" customHeight="1">
      <c r="A15" s="3">
        <v>11</v>
      </c>
      <c r="B15" s="3" t="s">
        <v>497</v>
      </c>
      <c r="C15" s="3" t="s">
        <v>498</v>
      </c>
      <c r="D15" s="3">
        <v>6</v>
      </c>
      <c r="E15" s="3">
        <v>3</v>
      </c>
      <c r="F15" s="3">
        <v>370</v>
      </c>
      <c r="G15" s="3" t="s">
        <v>893</v>
      </c>
      <c r="H15" s="3" t="s">
        <v>8</v>
      </c>
    </row>
    <row r="16" spans="1:8" ht="25.5" customHeight="1">
      <c r="A16" s="3">
        <v>12</v>
      </c>
      <c r="B16" s="3" t="s">
        <v>499</v>
      </c>
      <c r="C16" s="3" t="s">
        <v>500</v>
      </c>
      <c r="D16" s="3">
        <v>6</v>
      </c>
      <c r="E16" s="3">
        <v>3</v>
      </c>
      <c r="F16" s="3">
        <v>347</v>
      </c>
      <c r="G16" s="3" t="s">
        <v>422</v>
      </c>
      <c r="H16" s="3" t="s">
        <v>129</v>
      </c>
    </row>
    <row r="17" spans="1:8" ht="25.5" customHeight="1">
      <c r="A17" s="3">
        <v>13</v>
      </c>
      <c r="B17" s="3" t="s">
        <v>501</v>
      </c>
      <c r="C17" s="3" t="s">
        <v>502</v>
      </c>
      <c r="D17" s="3">
        <v>6</v>
      </c>
      <c r="E17" s="3">
        <v>3</v>
      </c>
      <c r="F17" s="3">
        <v>323</v>
      </c>
      <c r="G17" s="3" t="s">
        <v>892</v>
      </c>
      <c r="H17" s="3" t="s">
        <v>5</v>
      </c>
    </row>
    <row r="18" spans="1:8" ht="25.5" customHeight="1">
      <c r="A18" s="3">
        <v>14</v>
      </c>
      <c r="B18" s="3" t="s">
        <v>503</v>
      </c>
      <c r="C18" s="3" t="s">
        <v>504</v>
      </c>
      <c r="D18" s="3">
        <v>6</v>
      </c>
      <c r="E18" s="3">
        <v>3</v>
      </c>
      <c r="F18" s="3">
        <v>317</v>
      </c>
      <c r="G18" s="3" t="s">
        <v>156</v>
      </c>
      <c r="H18" s="3" t="s">
        <v>8</v>
      </c>
    </row>
    <row r="19" spans="1:8" ht="25.5" customHeight="1">
      <c r="A19" s="3">
        <v>15</v>
      </c>
      <c r="B19" s="3" t="s">
        <v>505</v>
      </c>
      <c r="C19" s="3" t="s">
        <v>506</v>
      </c>
      <c r="D19" s="3">
        <v>6</v>
      </c>
      <c r="E19" s="3">
        <v>3</v>
      </c>
      <c r="F19" s="3">
        <v>311</v>
      </c>
      <c r="G19" s="3" t="s">
        <v>175</v>
      </c>
      <c r="H19" s="3" t="s">
        <v>5</v>
      </c>
    </row>
    <row r="20" spans="1:8" ht="25.5" customHeight="1">
      <c r="A20" s="3">
        <v>16</v>
      </c>
      <c r="B20" s="3" t="s">
        <v>507</v>
      </c>
      <c r="C20" s="3" t="s">
        <v>117</v>
      </c>
      <c r="D20" s="3">
        <v>6</v>
      </c>
      <c r="E20" s="3">
        <v>3</v>
      </c>
      <c r="F20" s="3">
        <v>247</v>
      </c>
      <c r="G20" s="3" t="s">
        <v>508</v>
      </c>
      <c r="H20" s="3" t="s">
        <v>23</v>
      </c>
    </row>
    <row r="21" spans="1:8" ht="25.5" customHeight="1">
      <c r="A21" s="3">
        <v>17</v>
      </c>
      <c r="B21" s="3" t="s">
        <v>509</v>
      </c>
      <c r="C21" s="3" t="s">
        <v>510</v>
      </c>
      <c r="D21" s="3">
        <v>6</v>
      </c>
      <c r="E21" s="3">
        <v>3</v>
      </c>
      <c r="F21" s="3">
        <v>160</v>
      </c>
      <c r="G21" s="3" t="s">
        <v>511</v>
      </c>
      <c r="H21" s="3" t="s">
        <v>5</v>
      </c>
    </row>
    <row r="22" spans="1:8" ht="25.5" customHeight="1">
      <c r="A22" s="3">
        <v>18</v>
      </c>
      <c r="B22" s="3" t="s">
        <v>512</v>
      </c>
      <c r="C22" s="3" t="s">
        <v>513</v>
      </c>
      <c r="D22" s="3">
        <v>6</v>
      </c>
      <c r="E22" s="3">
        <v>3</v>
      </c>
      <c r="F22" s="3">
        <v>18</v>
      </c>
      <c r="G22" s="3" t="s">
        <v>187</v>
      </c>
      <c r="H22" s="3" t="s">
        <v>5</v>
      </c>
    </row>
    <row r="23" spans="1:8" ht="25.5" customHeight="1">
      <c r="A23" s="3">
        <v>19</v>
      </c>
      <c r="B23" s="3" t="s">
        <v>514</v>
      </c>
      <c r="C23" s="3" t="s">
        <v>515</v>
      </c>
      <c r="D23" s="3">
        <v>5</v>
      </c>
      <c r="E23" s="3">
        <v>4</v>
      </c>
      <c r="F23" s="3">
        <v>351</v>
      </c>
      <c r="G23" s="3" t="s">
        <v>149</v>
      </c>
      <c r="H23" s="3" t="s">
        <v>5</v>
      </c>
    </row>
    <row r="24" spans="1:8" ht="25.5" customHeight="1">
      <c r="A24" s="3">
        <v>20</v>
      </c>
      <c r="B24" s="3" t="s">
        <v>516</v>
      </c>
      <c r="C24" s="3" t="s">
        <v>517</v>
      </c>
      <c r="D24" s="3">
        <v>5</v>
      </c>
      <c r="E24" s="3">
        <v>4</v>
      </c>
      <c r="F24" s="3">
        <v>347</v>
      </c>
      <c r="G24" s="3" t="s">
        <v>893</v>
      </c>
      <c r="H24" s="3" t="s">
        <v>8</v>
      </c>
    </row>
    <row r="25" spans="1:8" ht="25.5" customHeight="1">
      <c r="A25" s="3">
        <v>21</v>
      </c>
      <c r="B25" s="3" t="s">
        <v>518</v>
      </c>
      <c r="C25" s="3" t="s">
        <v>519</v>
      </c>
      <c r="D25" s="3">
        <v>5</v>
      </c>
      <c r="E25" s="3">
        <v>4</v>
      </c>
      <c r="F25" s="3">
        <v>256</v>
      </c>
      <c r="G25" s="3" t="s">
        <v>187</v>
      </c>
      <c r="H25" s="3" t="s">
        <v>5</v>
      </c>
    </row>
    <row r="26" spans="1:8" ht="25.5" customHeight="1">
      <c r="A26" s="3">
        <v>22</v>
      </c>
      <c r="B26" s="3" t="s">
        <v>520</v>
      </c>
      <c r="C26" s="3" t="s">
        <v>521</v>
      </c>
      <c r="D26" s="3">
        <v>5</v>
      </c>
      <c r="E26" s="3">
        <v>4</v>
      </c>
      <c r="F26" s="3">
        <v>218</v>
      </c>
      <c r="G26" s="3" t="s">
        <v>522</v>
      </c>
      <c r="H26" s="3" t="s">
        <v>5</v>
      </c>
    </row>
    <row r="27" spans="1:8" ht="25.5" customHeight="1">
      <c r="A27" s="3">
        <v>23</v>
      </c>
      <c r="B27" s="3" t="s">
        <v>523</v>
      </c>
      <c r="C27" s="3" t="s">
        <v>524</v>
      </c>
      <c r="D27" s="3">
        <v>5</v>
      </c>
      <c r="E27" s="3">
        <v>4</v>
      </c>
      <c r="F27" s="3">
        <v>152</v>
      </c>
      <c r="G27" s="3" t="s">
        <v>175</v>
      </c>
      <c r="H27" s="3" t="s">
        <v>5</v>
      </c>
    </row>
    <row r="28" spans="1:8" ht="25.5" customHeight="1">
      <c r="A28" s="3">
        <v>24</v>
      </c>
      <c r="B28" s="3" t="s">
        <v>525</v>
      </c>
      <c r="C28" s="3" t="s">
        <v>526</v>
      </c>
      <c r="D28" s="3">
        <v>5</v>
      </c>
      <c r="E28" s="3">
        <v>4</v>
      </c>
      <c r="F28" s="3">
        <v>137</v>
      </c>
      <c r="G28" s="3" t="s">
        <v>187</v>
      </c>
      <c r="H28" s="3" t="s">
        <v>5</v>
      </c>
    </row>
    <row r="29" spans="1:8" ht="25.5" customHeight="1">
      <c r="A29" s="3">
        <v>25</v>
      </c>
      <c r="B29" s="3" t="s">
        <v>527</v>
      </c>
      <c r="C29" s="3" t="s">
        <v>528</v>
      </c>
      <c r="D29" s="3">
        <v>5</v>
      </c>
      <c r="E29" s="3">
        <v>4</v>
      </c>
      <c r="F29" s="3">
        <v>131</v>
      </c>
      <c r="G29" s="3" t="s">
        <v>511</v>
      </c>
      <c r="H29" s="3" t="s">
        <v>5</v>
      </c>
    </row>
    <row r="30" spans="1:8" ht="25.5" customHeight="1">
      <c r="A30" s="3">
        <v>26</v>
      </c>
      <c r="B30" s="3" t="s">
        <v>529</v>
      </c>
      <c r="C30" s="3" t="s">
        <v>530</v>
      </c>
      <c r="D30" s="3">
        <v>5</v>
      </c>
      <c r="E30" s="3">
        <v>4</v>
      </c>
      <c r="F30" s="3">
        <v>28</v>
      </c>
      <c r="G30" s="3" t="s">
        <v>187</v>
      </c>
      <c r="H30" s="3" t="s">
        <v>5</v>
      </c>
    </row>
    <row r="31" spans="1:8" ht="25.5" customHeight="1">
      <c r="A31" s="3">
        <v>27</v>
      </c>
      <c r="B31" s="3" t="s">
        <v>531</v>
      </c>
      <c r="C31" s="3" t="s">
        <v>532</v>
      </c>
      <c r="D31" s="3">
        <v>5</v>
      </c>
      <c r="E31" s="3">
        <v>4</v>
      </c>
      <c r="F31" s="3">
        <v>-4</v>
      </c>
      <c r="G31" s="3" t="s">
        <v>175</v>
      </c>
      <c r="H31" s="3" t="s">
        <v>5</v>
      </c>
    </row>
    <row r="32" spans="1:8" ht="25.5" customHeight="1">
      <c r="A32" s="3">
        <v>28</v>
      </c>
      <c r="B32" s="3" t="s">
        <v>533</v>
      </c>
      <c r="C32" s="3" t="s">
        <v>534</v>
      </c>
      <c r="D32" s="3">
        <v>5</v>
      </c>
      <c r="E32" s="3">
        <v>4</v>
      </c>
      <c r="F32" s="3">
        <v>-36</v>
      </c>
      <c r="G32" s="3" t="s">
        <v>175</v>
      </c>
      <c r="H32" s="3" t="s">
        <v>5</v>
      </c>
    </row>
    <row r="33" spans="1:8" ht="25.5" customHeight="1">
      <c r="A33" s="3">
        <v>29</v>
      </c>
      <c r="B33" s="3" t="s">
        <v>535</v>
      </c>
      <c r="C33" s="3" t="s">
        <v>536</v>
      </c>
      <c r="D33" s="3">
        <v>5</v>
      </c>
      <c r="E33" s="3">
        <v>4</v>
      </c>
      <c r="F33" s="3">
        <v>-62</v>
      </c>
      <c r="G33" s="3" t="s">
        <v>537</v>
      </c>
      <c r="H33" s="3" t="s">
        <v>23</v>
      </c>
    </row>
    <row r="34" spans="1:8" ht="25.5" customHeight="1">
      <c r="A34" s="3">
        <v>30</v>
      </c>
      <c r="B34" s="3" t="s">
        <v>538</v>
      </c>
      <c r="C34" s="3" t="s">
        <v>539</v>
      </c>
      <c r="D34" s="3">
        <v>5</v>
      </c>
      <c r="E34" s="3">
        <v>4</v>
      </c>
      <c r="F34" s="3">
        <v>-108</v>
      </c>
      <c r="G34" s="3" t="s">
        <v>187</v>
      </c>
      <c r="H34" s="3" t="s">
        <v>5</v>
      </c>
    </row>
    <row r="35" spans="1:8" ht="25.5" customHeight="1">
      <c r="A35" s="3">
        <v>31</v>
      </c>
      <c r="B35" s="3" t="s">
        <v>540</v>
      </c>
      <c r="C35" s="3" t="s">
        <v>541</v>
      </c>
      <c r="D35" s="3">
        <v>5</v>
      </c>
      <c r="E35" s="3">
        <v>4</v>
      </c>
      <c r="F35" s="3">
        <v>-416</v>
      </c>
      <c r="G35" s="3" t="s">
        <v>321</v>
      </c>
      <c r="H35" s="3" t="s">
        <v>5</v>
      </c>
    </row>
    <row r="36" spans="1:8" ht="25.5" customHeight="1">
      <c r="A36" s="3">
        <v>32</v>
      </c>
      <c r="B36" s="3" t="s">
        <v>542</v>
      </c>
      <c r="C36" s="3" t="s">
        <v>543</v>
      </c>
      <c r="D36" s="3">
        <v>4</v>
      </c>
      <c r="E36" s="3">
        <v>5</v>
      </c>
      <c r="F36" s="3">
        <v>391</v>
      </c>
      <c r="G36" s="3" t="s">
        <v>106</v>
      </c>
      <c r="H36" s="3" t="s">
        <v>23</v>
      </c>
    </row>
    <row r="37" spans="1:8" ht="25.5" customHeight="1">
      <c r="A37" s="3">
        <v>33</v>
      </c>
      <c r="B37" s="3" t="s">
        <v>544</v>
      </c>
      <c r="C37" s="3" t="s">
        <v>545</v>
      </c>
      <c r="D37" s="3">
        <v>4</v>
      </c>
      <c r="E37" s="3">
        <v>5</v>
      </c>
      <c r="F37" s="3">
        <v>59</v>
      </c>
      <c r="G37" s="3" t="s">
        <v>546</v>
      </c>
      <c r="H37" s="3" t="s">
        <v>5</v>
      </c>
    </row>
    <row r="38" spans="1:8" ht="25.5" customHeight="1">
      <c r="A38" s="3">
        <v>34</v>
      </c>
      <c r="B38" s="3" t="s">
        <v>547</v>
      </c>
      <c r="C38" s="3" t="s">
        <v>117</v>
      </c>
      <c r="D38" s="3">
        <v>4</v>
      </c>
      <c r="E38" s="3">
        <v>5</v>
      </c>
      <c r="F38" s="3">
        <v>-10</v>
      </c>
      <c r="G38" s="3" t="s">
        <v>156</v>
      </c>
      <c r="H38" s="3" t="s">
        <v>8</v>
      </c>
    </row>
    <row r="39" spans="1:8" ht="25.5" customHeight="1">
      <c r="A39" s="3">
        <v>35</v>
      </c>
      <c r="B39" s="3" t="s">
        <v>548</v>
      </c>
      <c r="C39" s="3" t="s">
        <v>549</v>
      </c>
      <c r="D39" s="3">
        <v>4</v>
      </c>
      <c r="E39" s="3">
        <v>5</v>
      </c>
      <c r="F39" s="3">
        <v>-26</v>
      </c>
      <c r="G39" s="3" t="s">
        <v>537</v>
      </c>
      <c r="H39" s="3" t="s">
        <v>23</v>
      </c>
    </row>
    <row r="40" spans="1:8" ht="25.5" customHeight="1">
      <c r="A40" s="3">
        <v>36</v>
      </c>
      <c r="B40" s="3" t="s">
        <v>550</v>
      </c>
      <c r="C40" s="3" t="s">
        <v>551</v>
      </c>
      <c r="D40" s="3">
        <v>4</v>
      </c>
      <c r="E40" s="3">
        <v>5</v>
      </c>
      <c r="F40" s="3">
        <v>-29</v>
      </c>
      <c r="G40" s="3" t="s">
        <v>175</v>
      </c>
      <c r="H40" s="3" t="s">
        <v>5</v>
      </c>
    </row>
    <row r="41" spans="1:8" ht="25.5" customHeight="1">
      <c r="A41" s="3">
        <v>37</v>
      </c>
      <c r="B41" s="3" t="s">
        <v>552</v>
      </c>
      <c r="C41" s="3" t="s">
        <v>553</v>
      </c>
      <c r="D41" s="3">
        <v>4</v>
      </c>
      <c r="E41" s="3">
        <v>5</v>
      </c>
      <c r="F41" s="3">
        <v>-198</v>
      </c>
      <c r="G41" s="3" t="s">
        <v>187</v>
      </c>
      <c r="H41" s="3" t="s">
        <v>5</v>
      </c>
    </row>
    <row r="42" spans="1:8" ht="25.5" customHeight="1">
      <c r="A42" s="3">
        <v>38</v>
      </c>
      <c r="B42" s="3" t="s">
        <v>554</v>
      </c>
      <c r="C42" s="3" t="s">
        <v>555</v>
      </c>
      <c r="D42" s="3">
        <v>4</v>
      </c>
      <c r="E42" s="3">
        <v>5</v>
      </c>
      <c r="F42" s="3">
        <v>-280</v>
      </c>
      <c r="G42" s="3" t="s">
        <v>422</v>
      </c>
      <c r="H42" s="3" t="s">
        <v>129</v>
      </c>
    </row>
    <row r="43" spans="1:8" ht="25.5" customHeight="1">
      <c r="A43" s="3">
        <v>39</v>
      </c>
      <c r="B43" s="3" t="s">
        <v>556</v>
      </c>
      <c r="C43" s="3" t="s">
        <v>557</v>
      </c>
      <c r="D43" s="3">
        <v>4</v>
      </c>
      <c r="E43" s="3">
        <v>5</v>
      </c>
      <c r="F43" s="3">
        <v>-306</v>
      </c>
      <c r="G43" s="3" t="s">
        <v>422</v>
      </c>
      <c r="H43" s="3" t="s">
        <v>129</v>
      </c>
    </row>
    <row r="44" spans="1:8" ht="25.5" customHeight="1">
      <c r="A44" s="3">
        <v>40</v>
      </c>
      <c r="B44" s="3" t="s">
        <v>558</v>
      </c>
      <c r="C44" s="3" t="s">
        <v>559</v>
      </c>
      <c r="D44" s="3">
        <v>4</v>
      </c>
      <c r="E44" s="3">
        <v>5</v>
      </c>
      <c r="F44" s="3">
        <v>-309</v>
      </c>
      <c r="G44" s="3" t="s">
        <v>263</v>
      </c>
      <c r="H44" s="3" t="s">
        <v>5</v>
      </c>
    </row>
    <row r="45" spans="1:8" ht="25.5" customHeight="1">
      <c r="A45" s="3">
        <v>41</v>
      </c>
      <c r="B45" s="3" t="s">
        <v>906</v>
      </c>
      <c r="C45" s="3" t="s">
        <v>907</v>
      </c>
      <c r="D45" s="3">
        <v>4</v>
      </c>
      <c r="E45" s="3">
        <v>5</v>
      </c>
      <c r="F45" s="3">
        <v>-363</v>
      </c>
      <c r="G45" s="3" t="s">
        <v>581</v>
      </c>
      <c r="H45" s="3" t="s">
        <v>5</v>
      </c>
    </row>
    <row r="46" spans="1:8" ht="25.5" customHeight="1">
      <c r="A46" s="3">
        <v>42</v>
      </c>
      <c r="B46" s="3" t="s">
        <v>560</v>
      </c>
      <c r="C46" s="3" t="s">
        <v>561</v>
      </c>
      <c r="D46" s="3">
        <v>3.5</v>
      </c>
      <c r="E46" s="3">
        <v>5.5</v>
      </c>
      <c r="F46" s="3">
        <v>-162</v>
      </c>
      <c r="G46" s="3" t="s">
        <v>187</v>
      </c>
      <c r="H46" s="3" t="s">
        <v>5</v>
      </c>
    </row>
    <row r="47" spans="1:8" ht="25.5" customHeight="1">
      <c r="A47" s="3">
        <v>43</v>
      </c>
      <c r="B47" s="3" t="s">
        <v>562</v>
      </c>
      <c r="C47" s="3" t="s">
        <v>563</v>
      </c>
      <c r="D47" s="3">
        <v>3</v>
      </c>
      <c r="E47" s="3">
        <v>6</v>
      </c>
      <c r="F47" s="3">
        <v>-78</v>
      </c>
      <c r="G47" s="3" t="s">
        <v>175</v>
      </c>
      <c r="H47" s="3" t="s">
        <v>5</v>
      </c>
    </row>
    <row r="48" spans="1:8" ht="25.5" customHeight="1">
      <c r="A48" s="3">
        <v>44</v>
      </c>
      <c r="B48" s="3" t="s">
        <v>564</v>
      </c>
      <c r="C48" s="3" t="s">
        <v>565</v>
      </c>
      <c r="D48" s="3">
        <v>3</v>
      </c>
      <c r="E48" s="3">
        <v>6</v>
      </c>
      <c r="F48" s="3">
        <v>-94</v>
      </c>
      <c r="G48" s="3" t="s">
        <v>187</v>
      </c>
      <c r="H48" s="3" t="s">
        <v>5</v>
      </c>
    </row>
    <row r="49" spans="1:8" ht="25.5" customHeight="1">
      <c r="A49" s="3">
        <v>45</v>
      </c>
      <c r="B49" s="3" t="s">
        <v>566</v>
      </c>
      <c r="C49" s="3" t="s">
        <v>567</v>
      </c>
      <c r="D49" s="3">
        <v>3</v>
      </c>
      <c r="E49" s="3">
        <v>6</v>
      </c>
      <c r="F49" s="3">
        <v>-303</v>
      </c>
      <c r="G49" s="3" t="s">
        <v>321</v>
      </c>
      <c r="H49" s="3" t="s">
        <v>5</v>
      </c>
    </row>
    <row r="50" spans="1:8" ht="25.5" customHeight="1">
      <c r="A50" s="3">
        <v>46</v>
      </c>
      <c r="B50" s="3" t="s">
        <v>568</v>
      </c>
      <c r="C50" s="3" t="s">
        <v>569</v>
      </c>
      <c r="D50" s="3">
        <v>3</v>
      </c>
      <c r="E50" s="3">
        <v>6</v>
      </c>
      <c r="F50" s="3">
        <v>-329</v>
      </c>
      <c r="G50" s="3" t="s">
        <v>305</v>
      </c>
      <c r="H50" s="3" t="s">
        <v>5</v>
      </c>
    </row>
    <row r="51" spans="1:8" ht="25.5" customHeight="1">
      <c r="A51" s="3">
        <v>47</v>
      </c>
      <c r="B51" s="3" t="s">
        <v>570</v>
      </c>
      <c r="C51" s="3" t="s">
        <v>571</v>
      </c>
      <c r="D51" s="3">
        <v>3</v>
      </c>
      <c r="E51" s="3">
        <v>6</v>
      </c>
      <c r="F51" s="3">
        <v>-337</v>
      </c>
      <c r="G51" s="3" t="s">
        <v>263</v>
      </c>
      <c r="H51" s="3" t="s">
        <v>5</v>
      </c>
    </row>
    <row r="52" spans="1:8" ht="25.5" customHeight="1">
      <c r="A52" s="3">
        <v>48</v>
      </c>
      <c r="B52" s="3" t="s">
        <v>572</v>
      </c>
      <c r="C52" s="3" t="s">
        <v>573</v>
      </c>
      <c r="D52" s="3">
        <v>3</v>
      </c>
      <c r="E52" s="3">
        <v>6</v>
      </c>
      <c r="F52" s="3">
        <v>-481</v>
      </c>
      <c r="G52" s="3" t="s">
        <v>305</v>
      </c>
      <c r="H52" s="3" t="s">
        <v>5</v>
      </c>
    </row>
    <row r="53" spans="1:8" ht="25.5" customHeight="1">
      <c r="A53" s="3">
        <v>49</v>
      </c>
      <c r="B53" s="3" t="s">
        <v>574</v>
      </c>
      <c r="C53" s="3" t="s">
        <v>117</v>
      </c>
      <c r="D53" s="3">
        <v>3</v>
      </c>
      <c r="E53" s="3">
        <v>6</v>
      </c>
      <c r="F53" s="3">
        <v>-495</v>
      </c>
      <c r="G53" s="3" t="s">
        <v>175</v>
      </c>
      <c r="H53" s="3" t="s">
        <v>5</v>
      </c>
    </row>
    <row r="54" spans="1:8" ht="25.5" customHeight="1">
      <c r="A54" s="3">
        <v>50</v>
      </c>
      <c r="B54" s="3" t="s">
        <v>575</v>
      </c>
      <c r="C54" s="3" t="s">
        <v>576</v>
      </c>
      <c r="D54" s="3">
        <v>2.5</v>
      </c>
      <c r="E54" s="3">
        <v>6.5</v>
      </c>
      <c r="F54" s="3">
        <v>-608</v>
      </c>
      <c r="G54" s="3" t="s">
        <v>537</v>
      </c>
      <c r="H54" s="3" t="s">
        <v>23</v>
      </c>
    </row>
    <row r="55" spans="1:8" ht="25.5" customHeight="1">
      <c r="A55" s="3">
        <v>51</v>
      </c>
      <c r="B55" s="3" t="s">
        <v>577</v>
      </c>
      <c r="C55" s="3" t="s">
        <v>578</v>
      </c>
      <c r="D55" s="3">
        <v>2</v>
      </c>
      <c r="E55" s="3">
        <v>7</v>
      </c>
      <c r="F55" s="3">
        <v>-173</v>
      </c>
      <c r="G55" s="3" t="s">
        <v>537</v>
      </c>
      <c r="H55" s="3" t="s">
        <v>23</v>
      </c>
    </row>
    <row r="56" spans="1:8" ht="25.5" customHeight="1">
      <c r="A56" s="3">
        <v>52</v>
      </c>
      <c r="B56" s="3" t="s">
        <v>579</v>
      </c>
      <c r="C56" s="3" t="s">
        <v>580</v>
      </c>
      <c r="D56" s="3">
        <v>2</v>
      </c>
      <c r="E56" s="3">
        <v>7</v>
      </c>
      <c r="F56" s="3">
        <v>-247</v>
      </c>
      <c r="G56" s="3" t="s">
        <v>581</v>
      </c>
      <c r="H56" s="3" t="s">
        <v>5</v>
      </c>
    </row>
    <row r="57" spans="1:8" ht="25.5" customHeight="1">
      <c r="A57" s="3">
        <v>53</v>
      </c>
      <c r="B57" s="3" t="s">
        <v>582</v>
      </c>
      <c r="C57" s="3" t="s">
        <v>583</v>
      </c>
      <c r="D57" s="3">
        <v>2</v>
      </c>
      <c r="E57" s="3">
        <v>7</v>
      </c>
      <c r="F57" s="3">
        <v>-580</v>
      </c>
      <c r="G57" s="3" t="s">
        <v>106</v>
      </c>
      <c r="H57" s="3" t="s">
        <v>23</v>
      </c>
    </row>
    <row r="58" spans="1:8" ht="25.5" customHeight="1">
      <c r="A58" s="3">
        <v>54</v>
      </c>
      <c r="B58" s="3" t="s">
        <v>904</v>
      </c>
      <c r="C58" s="3" t="s">
        <v>905</v>
      </c>
      <c r="D58" s="3">
        <v>2</v>
      </c>
      <c r="E58" s="3">
        <v>7</v>
      </c>
      <c r="F58" s="3">
        <v>-659</v>
      </c>
      <c r="G58" s="3" t="s">
        <v>321</v>
      </c>
      <c r="H58" s="3" t="s">
        <v>5</v>
      </c>
    </row>
    <row r="59" spans="1:8" ht="25.5" customHeight="1">
      <c r="A59" s="3">
        <v>55</v>
      </c>
      <c r="B59" s="3" t="s">
        <v>584</v>
      </c>
      <c r="C59" s="3" t="s">
        <v>585</v>
      </c>
      <c r="D59" s="3">
        <v>1</v>
      </c>
      <c r="E59" s="3">
        <v>8</v>
      </c>
      <c r="F59" s="3">
        <v>-549</v>
      </c>
      <c r="G59" s="3" t="s">
        <v>537</v>
      </c>
      <c r="H59" s="3" t="s">
        <v>23</v>
      </c>
    </row>
    <row r="60" spans="1:8" ht="25.5" customHeight="1">
      <c r="A60" s="3">
        <v>56</v>
      </c>
      <c r="B60" s="3" t="s">
        <v>903</v>
      </c>
      <c r="C60" s="3" t="s">
        <v>586</v>
      </c>
      <c r="D60" s="3">
        <v>0</v>
      </c>
      <c r="E60" s="3">
        <v>9</v>
      </c>
      <c r="F60" s="3">
        <v>-719</v>
      </c>
      <c r="G60" s="3" t="s">
        <v>587</v>
      </c>
      <c r="H60" s="3" t="s">
        <v>5</v>
      </c>
    </row>
  </sheetData>
  <autoFilter ref="A4:H58"/>
  <sortState ref="B7:H60">
    <sortCondition descending="1" ref="D7:D60"/>
    <sortCondition descending="1" ref="F7:F60"/>
  </sortState>
  <mergeCells count="4">
    <mergeCell ref="A1:H1"/>
    <mergeCell ref="A2:H2"/>
    <mergeCell ref="A3:H3"/>
    <mergeCell ref="D5:F6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opLeftCell="A100" zoomScaleNormal="100" workbookViewId="0">
      <selection activeCell="G57" sqref="G57"/>
    </sheetView>
  </sheetViews>
  <sheetFormatPr defaultColWidth="9" defaultRowHeight="23.25"/>
  <cols>
    <col min="1" max="1" width="9" style="8"/>
    <col min="2" max="2" width="26.5703125" style="8" customWidth="1"/>
    <col min="3" max="3" width="27.28515625" style="8" customWidth="1"/>
    <col min="4" max="5" width="9" style="8"/>
    <col min="6" max="6" width="11.7109375" style="8" customWidth="1"/>
    <col min="7" max="7" width="32.5703125" style="8" customWidth="1"/>
    <col min="8" max="8" width="15.42578125" style="8" customWidth="1"/>
    <col min="9" max="16384" width="9" style="8"/>
  </cols>
  <sheetData>
    <row r="1" spans="1:8" ht="34.5">
      <c r="A1" s="50" t="s">
        <v>887</v>
      </c>
      <c r="B1" s="50"/>
      <c r="C1" s="50"/>
      <c r="D1" s="50"/>
      <c r="E1" s="50"/>
      <c r="F1" s="50"/>
      <c r="G1" s="50"/>
      <c r="H1" s="50"/>
    </row>
    <row r="2" spans="1:8" ht="34.5">
      <c r="A2" s="50" t="s">
        <v>995</v>
      </c>
      <c r="B2" s="50"/>
      <c r="C2" s="50"/>
      <c r="D2" s="50"/>
      <c r="E2" s="50"/>
      <c r="F2" s="50"/>
      <c r="G2" s="50"/>
      <c r="H2" s="50"/>
    </row>
    <row r="3" spans="1:8" ht="34.5">
      <c r="A3" s="51" t="s">
        <v>894</v>
      </c>
      <c r="B3" s="51"/>
      <c r="C3" s="51"/>
      <c r="D3" s="51"/>
      <c r="E3" s="51"/>
      <c r="F3" s="51"/>
      <c r="G3" s="51"/>
      <c r="H3" s="51"/>
    </row>
    <row r="4" spans="1:8" ht="26.25">
      <c r="A4" s="10" t="s">
        <v>407</v>
      </c>
      <c r="B4" s="10" t="s">
        <v>991</v>
      </c>
      <c r="C4" s="10" t="s">
        <v>991</v>
      </c>
      <c r="D4" s="10" t="s">
        <v>408</v>
      </c>
      <c r="E4" s="10" t="s">
        <v>409</v>
      </c>
      <c r="F4" s="10" t="s">
        <v>890</v>
      </c>
      <c r="G4" s="10" t="s">
        <v>891</v>
      </c>
      <c r="H4" s="10" t="s">
        <v>412</v>
      </c>
    </row>
    <row r="5" spans="1:8">
      <c r="A5" s="6">
        <v>1</v>
      </c>
      <c r="B5" s="6" t="s">
        <v>104</v>
      </c>
      <c r="C5" s="6" t="s">
        <v>105</v>
      </c>
      <c r="D5" s="60" t="s">
        <v>889</v>
      </c>
      <c r="E5" s="61"/>
      <c r="F5" s="62"/>
      <c r="G5" s="6" t="s">
        <v>106</v>
      </c>
      <c r="H5" s="6" t="s">
        <v>23</v>
      </c>
    </row>
    <row r="6" spans="1:8">
      <c r="A6" s="6">
        <v>2</v>
      </c>
      <c r="B6" s="6" t="s">
        <v>107</v>
      </c>
      <c r="C6" s="6" t="s">
        <v>108</v>
      </c>
      <c r="D6" s="63"/>
      <c r="E6" s="64"/>
      <c r="F6" s="65"/>
      <c r="G6" s="6" t="s">
        <v>109</v>
      </c>
      <c r="H6" s="6" t="s">
        <v>20</v>
      </c>
    </row>
    <row r="7" spans="1:8">
      <c r="A7" s="3">
        <v>3</v>
      </c>
      <c r="B7" s="3" t="s">
        <v>110</v>
      </c>
      <c r="C7" s="3" t="s">
        <v>111</v>
      </c>
      <c r="D7" s="3">
        <v>8</v>
      </c>
      <c r="E7" s="3">
        <v>2</v>
      </c>
      <c r="F7" s="3">
        <v>1166</v>
      </c>
      <c r="G7" s="3" t="s">
        <v>1</v>
      </c>
      <c r="H7" s="3" t="s">
        <v>2</v>
      </c>
    </row>
    <row r="8" spans="1:8">
      <c r="A8" s="3">
        <v>4</v>
      </c>
      <c r="B8" s="3" t="s">
        <v>406</v>
      </c>
      <c r="C8" s="3" t="s">
        <v>112</v>
      </c>
      <c r="D8" s="3">
        <v>8</v>
      </c>
      <c r="E8" s="3">
        <v>2</v>
      </c>
      <c r="F8" s="3">
        <v>1108</v>
      </c>
      <c r="G8" s="3" t="s">
        <v>1</v>
      </c>
      <c r="H8" s="3" t="s">
        <v>2</v>
      </c>
    </row>
    <row r="9" spans="1:8">
      <c r="A9" s="3">
        <v>5</v>
      </c>
      <c r="B9" s="3" t="s">
        <v>898</v>
      </c>
      <c r="C9" s="3" t="s">
        <v>113</v>
      </c>
      <c r="D9" s="3">
        <v>8</v>
      </c>
      <c r="E9" s="3">
        <v>2</v>
      </c>
      <c r="F9" s="3">
        <v>1014</v>
      </c>
      <c r="G9" s="3" t="s">
        <v>175</v>
      </c>
      <c r="H9" s="3" t="s">
        <v>5</v>
      </c>
    </row>
    <row r="10" spans="1:8">
      <c r="A10" s="3">
        <v>6</v>
      </c>
      <c r="B10" s="3" t="s">
        <v>114</v>
      </c>
      <c r="C10" s="3" t="s">
        <v>115</v>
      </c>
      <c r="D10" s="3">
        <v>8</v>
      </c>
      <c r="E10" s="3">
        <v>2</v>
      </c>
      <c r="F10" s="3">
        <v>873</v>
      </c>
      <c r="G10" s="3" t="s">
        <v>7</v>
      </c>
      <c r="H10" s="3" t="s">
        <v>8</v>
      </c>
    </row>
    <row r="11" spans="1:8">
      <c r="A11" s="3">
        <v>7</v>
      </c>
      <c r="B11" s="3" t="s">
        <v>116</v>
      </c>
      <c r="C11" s="3" t="s">
        <v>117</v>
      </c>
      <c r="D11" s="3">
        <v>7</v>
      </c>
      <c r="E11" s="3">
        <v>3</v>
      </c>
      <c r="F11" s="3">
        <v>1171</v>
      </c>
      <c r="G11" s="3" t="s">
        <v>25</v>
      </c>
      <c r="H11" s="3" t="s">
        <v>8</v>
      </c>
    </row>
    <row r="12" spans="1:8">
      <c r="A12" s="3">
        <v>8</v>
      </c>
      <c r="B12" s="3" t="s">
        <v>118</v>
      </c>
      <c r="C12" s="3" t="s">
        <v>119</v>
      </c>
      <c r="D12" s="3">
        <v>7</v>
      </c>
      <c r="E12" s="3">
        <v>3</v>
      </c>
      <c r="F12" s="3">
        <v>1145</v>
      </c>
      <c r="G12" s="3" t="s">
        <v>759</v>
      </c>
      <c r="H12" s="3" t="s">
        <v>42</v>
      </c>
    </row>
    <row r="13" spans="1:8">
      <c r="A13" s="3">
        <v>9</v>
      </c>
      <c r="B13" s="3" t="s">
        <v>120</v>
      </c>
      <c r="C13" s="3" t="s">
        <v>117</v>
      </c>
      <c r="D13" s="3">
        <v>7</v>
      </c>
      <c r="E13" s="3">
        <v>3</v>
      </c>
      <c r="F13" s="3">
        <v>1108</v>
      </c>
      <c r="G13" s="3" t="s">
        <v>7</v>
      </c>
      <c r="H13" s="3" t="s">
        <v>8</v>
      </c>
    </row>
    <row r="14" spans="1:8">
      <c r="A14" s="3">
        <v>10</v>
      </c>
      <c r="B14" s="3" t="s">
        <v>121</v>
      </c>
      <c r="C14" s="3" t="s">
        <v>122</v>
      </c>
      <c r="D14" s="3">
        <v>7</v>
      </c>
      <c r="E14" s="3">
        <v>3</v>
      </c>
      <c r="F14" s="3">
        <v>1051</v>
      </c>
      <c r="G14" s="3" t="s">
        <v>109</v>
      </c>
      <c r="H14" s="3" t="s">
        <v>20</v>
      </c>
    </row>
    <row r="15" spans="1:8">
      <c r="A15" s="3">
        <v>11</v>
      </c>
      <c r="B15" s="3" t="s">
        <v>123</v>
      </c>
      <c r="C15" s="3" t="s">
        <v>117</v>
      </c>
      <c r="D15" s="3">
        <v>7</v>
      </c>
      <c r="E15" s="3">
        <v>3</v>
      </c>
      <c r="F15" s="3">
        <v>1027</v>
      </c>
      <c r="G15" s="3" t="s">
        <v>7</v>
      </c>
      <c r="H15" s="3" t="s">
        <v>8</v>
      </c>
    </row>
    <row r="16" spans="1:8">
      <c r="A16" s="3">
        <v>12</v>
      </c>
      <c r="B16" s="3" t="s">
        <v>124</v>
      </c>
      <c r="C16" s="3" t="s">
        <v>125</v>
      </c>
      <c r="D16" s="3">
        <v>7</v>
      </c>
      <c r="E16" s="3">
        <v>3</v>
      </c>
      <c r="F16" s="3">
        <v>956</v>
      </c>
      <c r="G16" s="3" t="s">
        <v>1</v>
      </c>
      <c r="H16" s="3" t="s">
        <v>2</v>
      </c>
    </row>
    <row r="17" spans="1:8">
      <c r="A17" s="3">
        <v>13</v>
      </c>
      <c r="B17" s="3" t="s">
        <v>126</v>
      </c>
      <c r="C17" s="3" t="s">
        <v>127</v>
      </c>
      <c r="D17" s="3">
        <v>7</v>
      </c>
      <c r="E17" s="3">
        <v>3</v>
      </c>
      <c r="F17" s="3">
        <v>922</v>
      </c>
      <c r="G17" s="3" t="s">
        <v>128</v>
      </c>
      <c r="H17" s="3" t="s">
        <v>129</v>
      </c>
    </row>
    <row r="18" spans="1:8">
      <c r="A18" s="3">
        <v>14</v>
      </c>
      <c r="B18" s="3" t="s">
        <v>130</v>
      </c>
      <c r="C18" s="3" t="s">
        <v>131</v>
      </c>
      <c r="D18" s="3">
        <v>7</v>
      </c>
      <c r="E18" s="3">
        <v>3</v>
      </c>
      <c r="F18" s="3">
        <v>719</v>
      </c>
      <c r="G18" s="3" t="s">
        <v>1</v>
      </c>
      <c r="H18" s="3" t="s">
        <v>2</v>
      </c>
    </row>
    <row r="19" spans="1:8">
      <c r="A19" s="3">
        <v>15</v>
      </c>
      <c r="B19" s="3" t="s">
        <v>132</v>
      </c>
      <c r="C19" s="3" t="s">
        <v>117</v>
      </c>
      <c r="D19" s="3">
        <v>7</v>
      </c>
      <c r="E19" s="3">
        <v>3</v>
      </c>
      <c r="F19" s="3">
        <v>663</v>
      </c>
      <c r="G19" s="3" t="s">
        <v>7</v>
      </c>
      <c r="H19" s="3" t="s">
        <v>8</v>
      </c>
    </row>
    <row r="20" spans="1:8">
      <c r="A20" s="3">
        <v>16</v>
      </c>
      <c r="B20" s="3" t="s">
        <v>133</v>
      </c>
      <c r="C20" s="3" t="s">
        <v>134</v>
      </c>
      <c r="D20" s="3">
        <v>7</v>
      </c>
      <c r="E20" s="3">
        <v>3</v>
      </c>
      <c r="F20" s="3">
        <v>413</v>
      </c>
      <c r="G20" s="3" t="s">
        <v>141</v>
      </c>
      <c r="H20" s="3" t="s">
        <v>42</v>
      </c>
    </row>
    <row r="21" spans="1:8">
      <c r="A21" s="3">
        <v>17</v>
      </c>
      <c r="B21" s="3" t="s">
        <v>135</v>
      </c>
      <c r="C21" s="3" t="s">
        <v>136</v>
      </c>
      <c r="D21" s="3">
        <v>7</v>
      </c>
      <c r="E21" s="3">
        <v>3</v>
      </c>
      <c r="F21" s="3">
        <v>399</v>
      </c>
      <c r="G21" s="3" t="s">
        <v>109</v>
      </c>
      <c r="H21" s="3" t="s">
        <v>20</v>
      </c>
    </row>
    <row r="22" spans="1:8">
      <c r="A22" s="3">
        <v>18</v>
      </c>
      <c r="B22" s="3" t="s">
        <v>137</v>
      </c>
      <c r="C22" s="3" t="s">
        <v>138</v>
      </c>
      <c r="D22" s="3">
        <v>7</v>
      </c>
      <c r="E22" s="3">
        <v>3</v>
      </c>
      <c r="F22" s="3">
        <v>250</v>
      </c>
      <c r="G22" s="3" t="s">
        <v>759</v>
      </c>
      <c r="H22" s="3" t="s">
        <v>42</v>
      </c>
    </row>
    <row r="23" spans="1:8">
      <c r="A23" s="3">
        <v>19</v>
      </c>
      <c r="B23" s="3" t="s">
        <v>139</v>
      </c>
      <c r="C23" s="3" t="s">
        <v>140</v>
      </c>
      <c r="D23" s="3">
        <v>7</v>
      </c>
      <c r="E23" s="3">
        <v>3</v>
      </c>
      <c r="F23" s="3">
        <v>87</v>
      </c>
      <c r="G23" s="3" t="s">
        <v>141</v>
      </c>
      <c r="H23" s="3" t="s">
        <v>8</v>
      </c>
    </row>
    <row r="24" spans="1:8">
      <c r="A24" s="3">
        <v>20</v>
      </c>
      <c r="B24" s="3" t="s">
        <v>142</v>
      </c>
      <c r="C24" s="3" t="s">
        <v>143</v>
      </c>
      <c r="D24" s="3">
        <v>6</v>
      </c>
      <c r="E24" s="3">
        <v>4</v>
      </c>
      <c r="F24" s="3">
        <v>1008</v>
      </c>
      <c r="G24" s="3" t="s">
        <v>1</v>
      </c>
      <c r="H24" s="3" t="s">
        <v>2</v>
      </c>
    </row>
    <row r="25" spans="1:8">
      <c r="A25" s="3">
        <v>21</v>
      </c>
      <c r="B25" s="3" t="s">
        <v>144</v>
      </c>
      <c r="C25" s="3" t="s">
        <v>145</v>
      </c>
      <c r="D25" s="3">
        <v>6</v>
      </c>
      <c r="E25" s="3">
        <v>4</v>
      </c>
      <c r="F25" s="3">
        <v>807</v>
      </c>
      <c r="G25" s="3" t="s">
        <v>146</v>
      </c>
      <c r="H25" s="3" t="s">
        <v>42</v>
      </c>
    </row>
    <row r="26" spans="1:8">
      <c r="A26" s="3">
        <v>22</v>
      </c>
      <c r="B26" s="3" t="s">
        <v>147</v>
      </c>
      <c r="C26" s="3" t="s">
        <v>148</v>
      </c>
      <c r="D26" s="3">
        <v>6</v>
      </c>
      <c r="E26" s="3">
        <v>4</v>
      </c>
      <c r="F26" s="3">
        <v>749</v>
      </c>
      <c r="G26" s="3" t="s">
        <v>149</v>
      </c>
      <c r="H26" s="3" t="s">
        <v>5</v>
      </c>
    </row>
    <row r="27" spans="1:8">
      <c r="A27" s="3">
        <v>23</v>
      </c>
      <c r="B27" s="3" t="s">
        <v>150</v>
      </c>
      <c r="C27" s="3" t="s">
        <v>151</v>
      </c>
      <c r="D27" s="3">
        <v>6</v>
      </c>
      <c r="E27" s="3">
        <v>4</v>
      </c>
      <c r="F27" s="3">
        <v>718</v>
      </c>
      <c r="G27" s="3" t="s">
        <v>759</v>
      </c>
      <c r="H27" s="3" t="s">
        <v>42</v>
      </c>
    </row>
    <row r="28" spans="1:8">
      <c r="A28" s="3">
        <v>24</v>
      </c>
      <c r="B28" s="3" t="s">
        <v>152</v>
      </c>
      <c r="C28" s="3" t="s">
        <v>153</v>
      </c>
      <c r="D28" s="3">
        <v>6</v>
      </c>
      <c r="E28" s="3">
        <v>4</v>
      </c>
      <c r="F28" s="3">
        <v>689</v>
      </c>
      <c r="G28" s="3" t="s">
        <v>345</v>
      </c>
      <c r="H28" s="3" t="s">
        <v>5</v>
      </c>
    </row>
    <row r="29" spans="1:8">
      <c r="A29" s="3">
        <v>25</v>
      </c>
      <c r="B29" s="3" t="s">
        <v>154</v>
      </c>
      <c r="C29" s="3" t="s">
        <v>155</v>
      </c>
      <c r="D29" s="3">
        <v>6</v>
      </c>
      <c r="E29" s="3">
        <v>4</v>
      </c>
      <c r="F29" s="3">
        <v>611</v>
      </c>
      <c r="G29" s="3" t="s">
        <v>156</v>
      </c>
      <c r="H29" s="3" t="s">
        <v>8</v>
      </c>
    </row>
    <row r="30" spans="1:8">
      <c r="A30" s="3">
        <v>26</v>
      </c>
      <c r="B30" s="3" t="s">
        <v>157</v>
      </c>
      <c r="C30" s="3" t="s">
        <v>117</v>
      </c>
      <c r="D30" s="3">
        <v>6</v>
      </c>
      <c r="E30" s="3"/>
      <c r="F30" s="3">
        <v>578</v>
      </c>
      <c r="G30" s="3" t="s">
        <v>109</v>
      </c>
      <c r="H30" s="3" t="s">
        <v>20</v>
      </c>
    </row>
    <row r="31" spans="1:8">
      <c r="A31" s="3">
        <v>27</v>
      </c>
      <c r="B31" s="3" t="s">
        <v>158</v>
      </c>
      <c r="C31" s="3" t="s">
        <v>159</v>
      </c>
      <c r="D31" s="3">
        <v>6</v>
      </c>
      <c r="E31" s="3">
        <v>4</v>
      </c>
      <c r="F31" s="3">
        <v>525</v>
      </c>
      <c r="G31" s="3" t="s">
        <v>1</v>
      </c>
      <c r="H31" s="3" t="s">
        <v>2</v>
      </c>
    </row>
    <row r="32" spans="1:8">
      <c r="A32" s="3">
        <v>28</v>
      </c>
      <c r="B32" s="3" t="s">
        <v>160</v>
      </c>
      <c r="C32" s="3" t="s">
        <v>161</v>
      </c>
      <c r="D32" s="3">
        <v>6</v>
      </c>
      <c r="E32" s="3">
        <v>4</v>
      </c>
      <c r="F32" s="3">
        <v>524</v>
      </c>
      <c r="G32" s="3" t="s">
        <v>141</v>
      </c>
      <c r="H32" s="3" t="s">
        <v>8</v>
      </c>
    </row>
    <row r="33" spans="1:8">
      <c r="A33" s="3">
        <v>29</v>
      </c>
      <c r="B33" s="3" t="s">
        <v>162</v>
      </c>
      <c r="C33" s="3" t="s">
        <v>163</v>
      </c>
      <c r="D33" s="3">
        <v>6</v>
      </c>
      <c r="E33" s="3">
        <v>4</v>
      </c>
      <c r="F33" s="3">
        <v>441</v>
      </c>
      <c r="G33" s="3" t="s">
        <v>164</v>
      </c>
      <c r="H33" s="3" t="s">
        <v>42</v>
      </c>
    </row>
    <row r="34" spans="1:8">
      <c r="A34" s="3">
        <v>30</v>
      </c>
      <c r="B34" s="3" t="s">
        <v>165</v>
      </c>
      <c r="C34" s="3" t="s">
        <v>166</v>
      </c>
      <c r="D34" s="3">
        <v>6</v>
      </c>
      <c r="E34" s="3">
        <v>4</v>
      </c>
      <c r="F34" s="3">
        <v>424</v>
      </c>
      <c r="G34" s="3" t="s">
        <v>1</v>
      </c>
      <c r="H34" s="3" t="s">
        <v>2</v>
      </c>
    </row>
    <row r="35" spans="1:8">
      <c r="A35" s="3">
        <v>31</v>
      </c>
      <c r="B35" s="3" t="s">
        <v>167</v>
      </c>
      <c r="C35" s="3" t="s">
        <v>117</v>
      </c>
      <c r="D35" s="3">
        <v>6</v>
      </c>
      <c r="E35" s="3">
        <v>4</v>
      </c>
      <c r="F35" s="3">
        <v>291</v>
      </c>
      <c r="G35" s="3" t="s">
        <v>168</v>
      </c>
      <c r="H35" s="3" t="s">
        <v>8</v>
      </c>
    </row>
    <row r="36" spans="1:8">
      <c r="A36" s="3">
        <v>32</v>
      </c>
      <c r="B36" s="3" t="s">
        <v>169</v>
      </c>
      <c r="C36" s="3" t="s">
        <v>170</v>
      </c>
      <c r="D36" s="3">
        <v>6</v>
      </c>
      <c r="E36" s="3">
        <v>4</v>
      </c>
      <c r="F36" s="3">
        <v>259</v>
      </c>
      <c r="G36" s="3" t="s">
        <v>164</v>
      </c>
      <c r="H36" s="3" t="s">
        <v>42</v>
      </c>
    </row>
    <row r="37" spans="1:8">
      <c r="A37" s="3">
        <v>33</v>
      </c>
      <c r="B37" s="3" t="s">
        <v>171</v>
      </c>
      <c r="C37" s="3" t="s">
        <v>172</v>
      </c>
      <c r="D37" s="3">
        <v>6</v>
      </c>
      <c r="E37" s="3">
        <v>4</v>
      </c>
      <c r="F37" s="3">
        <v>200</v>
      </c>
      <c r="G37" s="3" t="s">
        <v>128</v>
      </c>
      <c r="H37" s="3" t="s">
        <v>129</v>
      </c>
    </row>
    <row r="38" spans="1:8">
      <c r="A38" s="3">
        <v>34</v>
      </c>
      <c r="B38" s="3" t="s">
        <v>173</v>
      </c>
      <c r="C38" s="3" t="s">
        <v>174</v>
      </c>
      <c r="D38" s="3">
        <v>6</v>
      </c>
      <c r="E38" s="3">
        <v>4</v>
      </c>
      <c r="F38" s="3">
        <v>117</v>
      </c>
      <c r="G38" s="3" t="s">
        <v>175</v>
      </c>
      <c r="H38" s="3" t="s">
        <v>5</v>
      </c>
    </row>
    <row r="39" spans="1:8">
      <c r="A39" s="3">
        <v>35</v>
      </c>
      <c r="B39" s="3" t="s">
        <v>176</v>
      </c>
      <c r="C39" s="3" t="s">
        <v>177</v>
      </c>
      <c r="D39" s="3">
        <v>6</v>
      </c>
      <c r="E39" s="3">
        <v>4</v>
      </c>
      <c r="F39" s="3">
        <v>103</v>
      </c>
      <c r="G39" s="3" t="s">
        <v>7</v>
      </c>
      <c r="H39" s="3" t="s">
        <v>8</v>
      </c>
    </row>
    <row r="40" spans="1:8">
      <c r="A40" s="3">
        <v>36</v>
      </c>
      <c r="B40" s="3" t="s">
        <v>178</v>
      </c>
      <c r="C40" s="3" t="s">
        <v>179</v>
      </c>
      <c r="D40" s="3">
        <v>6</v>
      </c>
      <c r="E40" s="3">
        <v>4</v>
      </c>
      <c r="F40" s="3">
        <v>99</v>
      </c>
      <c r="G40" s="3" t="s">
        <v>1</v>
      </c>
      <c r="H40" s="3" t="s">
        <v>2</v>
      </c>
    </row>
    <row r="41" spans="1:8">
      <c r="A41" s="3">
        <v>37</v>
      </c>
      <c r="B41" s="3" t="s">
        <v>180</v>
      </c>
      <c r="C41" s="3" t="s">
        <v>181</v>
      </c>
      <c r="D41" s="3">
        <v>6</v>
      </c>
      <c r="E41" s="3">
        <v>4</v>
      </c>
      <c r="F41" s="3">
        <v>93</v>
      </c>
      <c r="G41" s="3" t="s">
        <v>149</v>
      </c>
      <c r="H41" s="3" t="s">
        <v>5</v>
      </c>
    </row>
    <row r="42" spans="1:8">
      <c r="A42" s="3">
        <v>38</v>
      </c>
      <c r="B42" s="3" t="s">
        <v>182</v>
      </c>
      <c r="C42" s="3" t="s">
        <v>183</v>
      </c>
      <c r="D42" s="3">
        <v>6</v>
      </c>
      <c r="E42" s="3">
        <v>4</v>
      </c>
      <c r="F42" s="3">
        <v>20</v>
      </c>
      <c r="G42" s="3" t="s">
        <v>184</v>
      </c>
      <c r="H42" s="3" t="s">
        <v>29</v>
      </c>
    </row>
    <row r="43" spans="1:8">
      <c r="A43" s="3">
        <v>39</v>
      </c>
      <c r="B43" s="3" t="s">
        <v>185</v>
      </c>
      <c r="C43" s="3" t="s">
        <v>186</v>
      </c>
      <c r="D43" s="3">
        <v>6</v>
      </c>
      <c r="E43" s="3">
        <v>4</v>
      </c>
      <c r="F43" s="3">
        <v>-41</v>
      </c>
      <c r="G43" s="3" t="s">
        <v>187</v>
      </c>
      <c r="H43" s="3" t="s">
        <v>5</v>
      </c>
    </row>
    <row r="44" spans="1:8">
      <c r="A44" s="3">
        <v>40</v>
      </c>
      <c r="B44" s="3" t="s">
        <v>188</v>
      </c>
      <c r="C44" s="3" t="s">
        <v>189</v>
      </c>
      <c r="D44" s="3">
        <v>6</v>
      </c>
      <c r="E44" s="3">
        <v>4</v>
      </c>
      <c r="F44" s="3"/>
      <c r="G44" s="3" t="s">
        <v>146</v>
      </c>
      <c r="H44" s="3" t="s">
        <v>42</v>
      </c>
    </row>
    <row r="45" spans="1:8">
      <c r="A45" s="3">
        <v>41</v>
      </c>
      <c r="B45" s="3" t="s">
        <v>190</v>
      </c>
      <c r="C45" s="3" t="s">
        <v>191</v>
      </c>
      <c r="D45" s="3">
        <v>5.5</v>
      </c>
      <c r="E45" s="3">
        <v>4.5</v>
      </c>
      <c r="F45" s="3">
        <v>359</v>
      </c>
      <c r="G45" s="3" t="s">
        <v>109</v>
      </c>
      <c r="H45" s="3" t="s">
        <v>20</v>
      </c>
    </row>
    <row r="46" spans="1:8">
      <c r="A46" s="3">
        <v>42</v>
      </c>
      <c r="B46" s="3" t="s">
        <v>192</v>
      </c>
      <c r="C46" s="3" t="s">
        <v>193</v>
      </c>
      <c r="D46" s="3">
        <v>5.5</v>
      </c>
      <c r="E46" s="3">
        <v>4.5</v>
      </c>
      <c r="F46" s="3">
        <v>147</v>
      </c>
      <c r="G46" s="3" t="s">
        <v>25</v>
      </c>
      <c r="H46" s="3" t="s">
        <v>8</v>
      </c>
    </row>
    <row r="47" spans="1:8">
      <c r="A47" s="3">
        <v>43</v>
      </c>
      <c r="B47" s="3" t="s">
        <v>194</v>
      </c>
      <c r="C47" s="3" t="s">
        <v>195</v>
      </c>
      <c r="D47" s="3">
        <v>5</v>
      </c>
      <c r="E47" s="3">
        <v>5</v>
      </c>
      <c r="F47" s="3">
        <v>547</v>
      </c>
      <c r="G47" s="3" t="s">
        <v>156</v>
      </c>
      <c r="H47" s="3" t="s">
        <v>8</v>
      </c>
    </row>
    <row r="48" spans="1:8">
      <c r="A48" s="3">
        <v>44</v>
      </c>
      <c r="B48" s="3" t="s">
        <v>196</v>
      </c>
      <c r="C48" s="3" t="s">
        <v>197</v>
      </c>
      <c r="D48" s="3">
        <v>5</v>
      </c>
      <c r="E48" s="3">
        <v>5</v>
      </c>
      <c r="F48" s="3">
        <v>358</v>
      </c>
      <c r="G48" s="3" t="s">
        <v>25</v>
      </c>
      <c r="H48" s="3" t="s">
        <v>8</v>
      </c>
    </row>
    <row r="49" spans="1:8">
      <c r="A49" s="3">
        <v>45</v>
      </c>
      <c r="B49" s="3" t="s">
        <v>198</v>
      </c>
      <c r="C49" s="3" t="s">
        <v>199</v>
      </c>
      <c r="D49" s="3">
        <v>5</v>
      </c>
      <c r="E49" s="3">
        <v>5</v>
      </c>
      <c r="F49" s="3">
        <v>343</v>
      </c>
      <c r="G49" s="3" t="s">
        <v>759</v>
      </c>
      <c r="H49" s="3" t="s">
        <v>42</v>
      </c>
    </row>
    <row r="50" spans="1:8">
      <c r="A50" s="3">
        <v>46</v>
      </c>
      <c r="B50" s="3" t="s">
        <v>200</v>
      </c>
      <c r="C50" s="3" t="s">
        <v>201</v>
      </c>
      <c r="D50" s="3">
        <v>5</v>
      </c>
      <c r="E50" s="3">
        <v>5</v>
      </c>
      <c r="F50" s="3">
        <v>287</v>
      </c>
      <c r="G50" s="3" t="s">
        <v>149</v>
      </c>
      <c r="H50" s="3" t="s">
        <v>5</v>
      </c>
    </row>
    <row r="51" spans="1:8">
      <c r="A51" s="3">
        <v>47</v>
      </c>
      <c r="B51" s="3" t="s">
        <v>202</v>
      </c>
      <c r="C51" s="3" t="s">
        <v>203</v>
      </c>
      <c r="D51" s="3">
        <v>5</v>
      </c>
      <c r="E51" s="3">
        <v>5</v>
      </c>
      <c r="F51" s="3">
        <v>128</v>
      </c>
      <c r="G51" s="3" t="s">
        <v>187</v>
      </c>
      <c r="H51" s="3" t="s">
        <v>5</v>
      </c>
    </row>
    <row r="52" spans="1:8">
      <c r="A52" s="3">
        <v>48</v>
      </c>
      <c r="B52" s="3" t="s">
        <v>204</v>
      </c>
      <c r="C52" s="3" t="s">
        <v>205</v>
      </c>
      <c r="D52" s="3">
        <v>5</v>
      </c>
      <c r="E52" s="3">
        <v>5</v>
      </c>
      <c r="F52" s="3">
        <v>120</v>
      </c>
      <c r="G52" s="3" t="s">
        <v>896</v>
      </c>
      <c r="H52" s="3" t="s">
        <v>5</v>
      </c>
    </row>
    <row r="53" spans="1:8">
      <c r="A53" s="3">
        <v>49</v>
      </c>
      <c r="B53" s="3" t="s">
        <v>206</v>
      </c>
      <c r="C53" s="3" t="s">
        <v>207</v>
      </c>
      <c r="D53" s="3">
        <v>5</v>
      </c>
      <c r="E53" s="3">
        <v>5</v>
      </c>
      <c r="F53" s="3">
        <v>68</v>
      </c>
      <c r="G53" s="3" t="s">
        <v>759</v>
      </c>
      <c r="H53" s="3" t="s">
        <v>42</v>
      </c>
    </row>
    <row r="54" spans="1:8">
      <c r="A54" s="3">
        <v>50</v>
      </c>
      <c r="B54" s="3" t="s">
        <v>208</v>
      </c>
      <c r="C54" s="3" t="s">
        <v>209</v>
      </c>
      <c r="D54" s="3">
        <v>5</v>
      </c>
      <c r="E54" s="3">
        <v>5</v>
      </c>
      <c r="F54" s="3">
        <v>62</v>
      </c>
      <c r="G54" s="3" t="s">
        <v>993</v>
      </c>
      <c r="H54" s="3" t="s">
        <v>5</v>
      </c>
    </row>
    <row r="55" spans="1:8">
      <c r="A55" s="3">
        <v>51</v>
      </c>
      <c r="B55" s="3" t="s">
        <v>210</v>
      </c>
      <c r="C55" s="3" t="s">
        <v>211</v>
      </c>
      <c r="D55" s="3">
        <v>5</v>
      </c>
      <c r="E55" s="3">
        <v>5</v>
      </c>
      <c r="F55" s="3">
        <v>19</v>
      </c>
      <c r="G55" s="3" t="s">
        <v>759</v>
      </c>
      <c r="H55" s="3" t="s">
        <v>42</v>
      </c>
    </row>
    <row r="56" spans="1:8">
      <c r="A56" s="3">
        <v>52</v>
      </c>
      <c r="B56" s="3" t="s">
        <v>212</v>
      </c>
      <c r="C56" s="3" t="s">
        <v>213</v>
      </c>
      <c r="D56" s="3">
        <v>5</v>
      </c>
      <c r="E56" s="3">
        <v>5</v>
      </c>
      <c r="F56" s="3">
        <v>16</v>
      </c>
      <c r="G56" s="3" t="s">
        <v>156</v>
      </c>
      <c r="H56" s="3" t="s">
        <v>8</v>
      </c>
    </row>
    <row r="57" spans="1:8">
      <c r="A57" s="3">
        <v>53</v>
      </c>
      <c r="B57" s="3" t="s">
        <v>214</v>
      </c>
      <c r="C57" s="3" t="s">
        <v>215</v>
      </c>
      <c r="D57" s="3">
        <v>5</v>
      </c>
      <c r="E57" s="3">
        <v>5</v>
      </c>
      <c r="F57" s="3">
        <v>-16</v>
      </c>
      <c r="G57" s="3" t="s">
        <v>67</v>
      </c>
      <c r="H57" s="3" t="s">
        <v>68</v>
      </c>
    </row>
    <row r="58" spans="1:8">
      <c r="A58" s="3">
        <v>54</v>
      </c>
      <c r="B58" s="3" t="s">
        <v>216</v>
      </c>
      <c r="C58" s="3" t="s">
        <v>217</v>
      </c>
      <c r="D58" s="3">
        <v>5</v>
      </c>
      <c r="E58" s="3">
        <v>5</v>
      </c>
      <c r="F58" s="3">
        <v>-50</v>
      </c>
      <c r="G58" s="3" t="s">
        <v>164</v>
      </c>
      <c r="H58" s="3" t="s">
        <v>42</v>
      </c>
    </row>
    <row r="59" spans="1:8">
      <c r="A59" s="3">
        <v>55</v>
      </c>
      <c r="B59" s="3" t="s">
        <v>218</v>
      </c>
      <c r="C59" s="3" t="s">
        <v>117</v>
      </c>
      <c r="D59" s="3">
        <v>5</v>
      </c>
      <c r="E59" s="3">
        <v>5</v>
      </c>
      <c r="F59" s="3">
        <v>-95</v>
      </c>
      <c r="G59" s="3" t="s">
        <v>345</v>
      </c>
      <c r="H59" s="3" t="s">
        <v>5</v>
      </c>
    </row>
    <row r="60" spans="1:8">
      <c r="A60" s="3">
        <v>56</v>
      </c>
      <c r="B60" s="3" t="s">
        <v>219</v>
      </c>
      <c r="C60" s="3" t="s">
        <v>220</v>
      </c>
      <c r="D60" s="3">
        <v>5</v>
      </c>
      <c r="E60" s="3">
        <v>5</v>
      </c>
      <c r="F60" s="3">
        <v>-98</v>
      </c>
      <c r="G60" s="3" t="s">
        <v>25</v>
      </c>
      <c r="H60" s="3" t="s">
        <v>8</v>
      </c>
    </row>
    <row r="61" spans="1:8">
      <c r="A61" s="3">
        <v>57</v>
      </c>
      <c r="B61" s="3" t="s">
        <v>221</v>
      </c>
      <c r="C61" s="3" t="s">
        <v>222</v>
      </c>
      <c r="D61" s="3">
        <v>5</v>
      </c>
      <c r="E61" s="3">
        <v>5</v>
      </c>
      <c r="F61" s="3">
        <v>-100</v>
      </c>
      <c r="G61" s="3" t="s">
        <v>895</v>
      </c>
      <c r="H61" s="3" t="s">
        <v>64</v>
      </c>
    </row>
    <row r="62" spans="1:8">
      <c r="A62" s="3">
        <v>58</v>
      </c>
      <c r="B62" s="3" t="s">
        <v>223</v>
      </c>
      <c r="C62" s="3" t="s">
        <v>224</v>
      </c>
      <c r="D62" s="3">
        <v>5</v>
      </c>
      <c r="E62" s="3">
        <v>5</v>
      </c>
      <c r="F62" s="3">
        <v>-102</v>
      </c>
      <c r="G62" s="3" t="s">
        <v>225</v>
      </c>
      <c r="H62" s="3" t="s">
        <v>42</v>
      </c>
    </row>
    <row r="63" spans="1:8">
      <c r="A63" s="3">
        <v>59</v>
      </c>
      <c r="B63" s="3" t="s">
        <v>226</v>
      </c>
      <c r="C63" s="3" t="s">
        <v>117</v>
      </c>
      <c r="D63" s="3">
        <v>5</v>
      </c>
      <c r="E63" s="3">
        <v>5</v>
      </c>
      <c r="F63" s="3">
        <v>-145</v>
      </c>
      <c r="G63" s="3" t="s">
        <v>25</v>
      </c>
      <c r="H63" s="3" t="s">
        <v>8</v>
      </c>
    </row>
    <row r="64" spans="1:8">
      <c r="A64" s="3">
        <v>60</v>
      </c>
      <c r="B64" s="3" t="s">
        <v>227</v>
      </c>
      <c r="C64" s="3" t="s">
        <v>228</v>
      </c>
      <c r="D64" s="3">
        <v>5</v>
      </c>
      <c r="E64" s="3">
        <v>5</v>
      </c>
      <c r="F64" s="3">
        <v>-148</v>
      </c>
      <c r="G64" s="3"/>
      <c r="H64" s="3"/>
    </row>
    <row r="65" spans="1:8">
      <c r="A65" s="3">
        <v>61</v>
      </c>
      <c r="B65" s="3" t="s">
        <v>229</v>
      </c>
      <c r="C65" s="3" t="s">
        <v>230</v>
      </c>
      <c r="D65" s="3">
        <v>5</v>
      </c>
      <c r="E65" s="3">
        <v>5</v>
      </c>
      <c r="F65" s="3">
        <v>-258</v>
      </c>
      <c r="G65" s="3" t="s">
        <v>7</v>
      </c>
      <c r="H65" s="3" t="s">
        <v>8</v>
      </c>
    </row>
    <row r="66" spans="1:8">
      <c r="A66" s="3">
        <v>62</v>
      </c>
      <c r="B66" s="3" t="s">
        <v>231</v>
      </c>
      <c r="C66" s="3" t="s">
        <v>232</v>
      </c>
      <c r="D66" s="3">
        <v>5</v>
      </c>
      <c r="E66" s="3">
        <v>5</v>
      </c>
      <c r="F66" s="3">
        <v>-273</v>
      </c>
      <c r="G66" s="3" t="s">
        <v>1</v>
      </c>
      <c r="H66" s="3" t="s">
        <v>2</v>
      </c>
    </row>
    <row r="67" spans="1:8">
      <c r="A67" s="3">
        <v>63</v>
      </c>
      <c r="B67" s="3" t="s">
        <v>233</v>
      </c>
      <c r="C67" s="3" t="s">
        <v>234</v>
      </c>
      <c r="D67" s="3">
        <v>5</v>
      </c>
      <c r="E67" s="3">
        <v>5</v>
      </c>
      <c r="F67" s="3">
        <v>-329</v>
      </c>
      <c r="G67" s="3" t="s">
        <v>235</v>
      </c>
      <c r="H67" s="3" t="s">
        <v>8</v>
      </c>
    </row>
    <row r="68" spans="1:8">
      <c r="A68" s="3">
        <v>64</v>
      </c>
      <c r="B68" s="3" t="s">
        <v>236</v>
      </c>
      <c r="C68" s="3" t="s">
        <v>237</v>
      </c>
      <c r="D68" s="3">
        <v>5</v>
      </c>
      <c r="E68" s="3">
        <v>5</v>
      </c>
      <c r="F68" s="3">
        <v>-349</v>
      </c>
      <c r="G68" s="3" t="s">
        <v>25</v>
      </c>
      <c r="H68" s="3" t="s">
        <v>8</v>
      </c>
    </row>
    <row r="69" spans="1:8">
      <c r="A69" s="3">
        <v>65</v>
      </c>
      <c r="B69" s="3" t="s">
        <v>238</v>
      </c>
      <c r="C69" s="3" t="s">
        <v>117</v>
      </c>
      <c r="D69" s="3">
        <v>5</v>
      </c>
      <c r="E69" s="3">
        <v>5</v>
      </c>
      <c r="F69" s="3">
        <v>-390</v>
      </c>
      <c r="G69" s="3" t="s">
        <v>25</v>
      </c>
      <c r="H69" s="3" t="s">
        <v>8</v>
      </c>
    </row>
    <row r="70" spans="1:8">
      <c r="A70" s="3">
        <v>66</v>
      </c>
      <c r="B70" s="3" t="s">
        <v>239</v>
      </c>
      <c r="C70" s="3" t="s">
        <v>240</v>
      </c>
      <c r="D70" s="3">
        <v>5</v>
      </c>
      <c r="E70" s="3">
        <v>5</v>
      </c>
      <c r="F70" s="3">
        <v>-447</v>
      </c>
      <c r="G70" s="3" t="s">
        <v>225</v>
      </c>
      <c r="H70" s="3" t="s">
        <v>42</v>
      </c>
    </row>
    <row r="71" spans="1:8">
      <c r="A71" s="3">
        <v>67</v>
      </c>
      <c r="B71" s="3" t="s">
        <v>241</v>
      </c>
      <c r="C71" s="3" t="s">
        <v>242</v>
      </c>
      <c r="D71" s="3">
        <v>5</v>
      </c>
      <c r="E71" s="3">
        <v>5</v>
      </c>
      <c r="F71" s="3">
        <v>-506</v>
      </c>
      <c r="G71" s="3" t="s">
        <v>28</v>
      </c>
      <c r="H71" s="3" t="s">
        <v>29</v>
      </c>
    </row>
    <row r="72" spans="1:8">
      <c r="A72" s="3">
        <v>68</v>
      </c>
      <c r="B72" s="3" t="s">
        <v>243</v>
      </c>
      <c r="C72" s="3" t="s">
        <v>244</v>
      </c>
      <c r="D72" s="3">
        <v>4</v>
      </c>
      <c r="E72" s="3">
        <v>6</v>
      </c>
      <c r="F72" s="3">
        <v>79</v>
      </c>
      <c r="G72" s="3" t="s">
        <v>1</v>
      </c>
      <c r="H72" s="3" t="s">
        <v>2</v>
      </c>
    </row>
    <row r="73" spans="1:8">
      <c r="A73" s="3">
        <v>69</v>
      </c>
      <c r="B73" s="3" t="s">
        <v>245</v>
      </c>
      <c r="C73" s="3" t="s">
        <v>246</v>
      </c>
      <c r="D73" s="3">
        <v>4</v>
      </c>
      <c r="E73" s="3">
        <v>6</v>
      </c>
      <c r="F73" s="3">
        <v>17</v>
      </c>
      <c r="G73" s="3" t="s">
        <v>896</v>
      </c>
      <c r="H73" s="3" t="s">
        <v>5</v>
      </c>
    </row>
    <row r="74" spans="1:8">
      <c r="A74" s="3">
        <v>70</v>
      </c>
      <c r="B74" s="3" t="s">
        <v>247</v>
      </c>
      <c r="C74" s="3" t="s">
        <v>248</v>
      </c>
      <c r="D74" s="3">
        <v>4</v>
      </c>
      <c r="E74" s="3">
        <v>6</v>
      </c>
      <c r="F74" s="3">
        <v>8</v>
      </c>
      <c r="G74" s="3" t="s">
        <v>896</v>
      </c>
      <c r="H74" s="3" t="s">
        <v>5</v>
      </c>
    </row>
    <row r="75" spans="1:8">
      <c r="A75" s="3">
        <v>71</v>
      </c>
      <c r="B75" s="3" t="s">
        <v>249</v>
      </c>
      <c r="C75" s="3" t="s">
        <v>250</v>
      </c>
      <c r="D75" s="3">
        <v>4</v>
      </c>
      <c r="E75" s="3">
        <v>6</v>
      </c>
      <c r="F75" s="3">
        <v>-13</v>
      </c>
      <c r="G75" s="3" t="s">
        <v>7</v>
      </c>
      <c r="H75" s="3" t="s">
        <v>42</v>
      </c>
    </row>
    <row r="76" spans="1:8">
      <c r="A76" s="3">
        <v>72</v>
      </c>
      <c r="B76" s="3" t="s">
        <v>251</v>
      </c>
      <c r="C76" s="3" t="s">
        <v>252</v>
      </c>
      <c r="D76" s="3">
        <v>4</v>
      </c>
      <c r="E76" s="3">
        <v>6</v>
      </c>
      <c r="F76" s="3">
        <v>-139</v>
      </c>
      <c r="G76" s="3" t="s">
        <v>187</v>
      </c>
      <c r="H76" s="3" t="s">
        <v>5</v>
      </c>
    </row>
    <row r="77" spans="1:8">
      <c r="A77" s="3">
        <v>73</v>
      </c>
      <c r="B77" s="3" t="s">
        <v>253</v>
      </c>
      <c r="C77" s="3" t="s">
        <v>254</v>
      </c>
      <c r="D77" s="3">
        <v>4</v>
      </c>
      <c r="E77" s="3">
        <v>6</v>
      </c>
      <c r="F77" s="3">
        <v>-280</v>
      </c>
      <c r="G77" s="3" t="s">
        <v>109</v>
      </c>
      <c r="H77" s="3" t="s">
        <v>20</v>
      </c>
    </row>
    <row r="78" spans="1:8">
      <c r="A78" s="3">
        <v>74</v>
      </c>
      <c r="B78" s="3" t="s">
        <v>255</v>
      </c>
      <c r="C78" s="3" t="s">
        <v>256</v>
      </c>
      <c r="D78" s="3">
        <v>4</v>
      </c>
      <c r="E78" s="3">
        <v>6</v>
      </c>
      <c r="F78" s="3">
        <v>-286</v>
      </c>
      <c r="G78" s="3" t="s">
        <v>187</v>
      </c>
      <c r="H78" s="3" t="s">
        <v>5</v>
      </c>
    </row>
    <row r="79" spans="1:8">
      <c r="A79" s="3">
        <v>75</v>
      </c>
      <c r="B79" s="3" t="s">
        <v>257</v>
      </c>
      <c r="C79" s="3" t="s">
        <v>258</v>
      </c>
      <c r="D79" s="3">
        <v>4</v>
      </c>
      <c r="E79" s="3">
        <v>6</v>
      </c>
      <c r="F79" s="3">
        <v>-298</v>
      </c>
      <c r="G79" s="3" t="s">
        <v>25</v>
      </c>
      <c r="H79" s="3" t="s">
        <v>8</v>
      </c>
    </row>
    <row r="80" spans="1:8">
      <c r="A80" s="3">
        <v>76</v>
      </c>
      <c r="B80" s="3" t="s">
        <v>259</v>
      </c>
      <c r="C80" s="3" t="s">
        <v>260</v>
      </c>
      <c r="D80" s="3">
        <v>4</v>
      </c>
      <c r="E80" s="3">
        <v>6</v>
      </c>
      <c r="F80" s="3">
        <v>-359</v>
      </c>
      <c r="G80" s="3" t="s">
        <v>109</v>
      </c>
      <c r="H80" s="3" t="s">
        <v>20</v>
      </c>
    </row>
    <row r="81" spans="1:8">
      <c r="A81" s="3">
        <v>77</v>
      </c>
      <c r="B81" s="3" t="s">
        <v>261</v>
      </c>
      <c r="C81" s="3" t="s">
        <v>262</v>
      </c>
      <c r="D81" s="3">
        <v>4</v>
      </c>
      <c r="E81" s="3">
        <v>6</v>
      </c>
      <c r="F81" s="3">
        <v>-408</v>
      </c>
      <c r="G81" s="3" t="s">
        <v>263</v>
      </c>
      <c r="H81" s="3" t="s">
        <v>5</v>
      </c>
    </row>
    <row r="82" spans="1:8">
      <c r="A82" s="3">
        <v>78</v>
      </c>
      <c r="B82" s="3" t="s">
        <v>264</v>
      </c>
      <c r="C82" s="3" t="s">
        <v>265</v>
      </c>
      <c r="D82" s="3">
        <v>4</v>
      </c>
      <c r="E82" s="3">
        <v>6</v>
      </c>
      <c r="F82" s="3">
        <v>-437</v>
      </c>
      <c r="G82" s="3" t="s">
        <v>895</v>
      </c>
      <c r="H82" s="3" t="s">
        <v>64</v>
      </c>
    </row>
    <row r="83" spans="1:8">
      <c r="A83" s="3">
        <v>79</v>
      </c>
      <c r="B83" s="3" t="s">
        <v>266</v>
      </c>
      <c r="C83" s="3" t="s">
        <v>267</v>
      </c>
      <c r="D83" s="3">
        <v>4</v>
      </c>
      <c r="E83" s="3">
        <v>6</v>
      </c>
      <c r="F83" s="3">
        <v>-458</v>
      </c>
      <c r="G83" s="3" t="s">
        <v>187</v>
      </c>
      <c r="H83" s="3" t="s">
        <v>5</v>
      </c>
    </row>
    <row r="84" spans="1:8">
      <c r="A84" s="3">
        <v>80</v>
      </c>
      <c r="B84" s="3" t="s">
        <v>268</v>
      </c>
      <c r="C84" s="3" t="s">
        <v>269</v>
      </c>
      <c r="D84" s="3">
        <v>4</v>
      </c>
      <c r="E84" s="3">
        <v>6</v>
      </c>
      <c r="F84" s="3">
        <v>-501</v>
      </c>
      <c r="G84" s="3" t="s">
        <v>993</v>
      </c>
      <c r="H84" s="3" t="s">
        <v>5</v>
      </c>
    </row>
    <row r="85" spans="1:8">
      <c r="A85" s="3">
        <v>81</v>
      </c>
      <c r="B85" s="3" t="s">
        <v>270</v>
      </c>
      <c r="C85" s="3" t="s">
        <v>271</v>
      </c>
      <c r="D85" s="3">
        <v>4</v>
      </c>
      <c r="E85" s="3">
        <v>6</v>
      </c>
      <c r="F85" s="3">
        <v>-520</v>
      </c>
      <c r="G85" s="3" t="s">
        <v>25</v>
      </c>
      <c r="H85" s="3" t="s">
        <v>8</v>
      </c>
    </row>
    <row r="86" spans="1:8">
      <c r="A86" s="3">
        <v>82</v>
      </c>
      <c r="B86" s="3" t="s">
        <v>272</v>
      </c>
      <c r="C86" s="3" t="s">
        <v>273</v>
      </c>
      <c r="D86" s="3">
        <v>4</v>
      </c>
      <c r="E86" s="3">
        <v>6</v>
      </c>
      <c r="F86" s="3">
        <v>-584</v>
      </c>
      <c r="G86" s="3" t="s">
        <v>895</v>
      </c>
      <c r="H86" s="3" t="s">
        <v>64</v>
      </c>
    </row>
    <row r="87" spans="1:8">
      <c r="A87" s="3">
        <v>83</v>
      </c>
      <c r="B87" s="3" t="s">
        <v>274</v>
      </c>
      <c r="C87" s="3" t="s">
        <v>275</v>
      </c>
      <c r="D87" s="3">
        <v>4</v>
      </c>
      <c r="E87" s="3">
        <v>6</v>
      </c>
      <c r="F87" s="3">
        <v>-598</v>
      </c>
      <c r="G87" s="3" t="s">
        <v>992</v>
      </c>
      <c r="H87" s="3" t="s">
        <v>101</v>
      </c>
    </row>
    <row r="88" spans="1:8">
      <c r="A88" s="3">
        <v>84</v>
      </c>
      <c r="B88" s="3" t="s">
        <v>277</v>
      </c>
      <c r="C88" s="3" t="s">
        <v>278</v>
      </c>
      <c r="D88" s="3">
        <v>4</v>
      </c>
      <c r="E88" s="3">
        <v>6</v>
      </c>
      <c r="F88" s="3">
        <v>-605</v>
      </c>
      <c r="G88" s="3"/>
      <c r="H88" s="3" t="s">
        <v>101</v>
      </c>
    </row>
    <row r="89" spans="1:8">
      <c r="A89" s="3">
        <v>85</v>
      </c>
      <c r="B89" s="3" t="s">
        <v>279</v>
      </c>
      <c r="C89" s="3" t="s">
        <v>280</v>
      </c>
      <c r="D89" s="3">
        <v>4</v>
      </c>
      <c r="E89" s="3">
        <v>6</v>
      </c>
      <c r="F89" s="3">
        <v>-676</v>
      </c>
      <c r="G89" s="3" t="s">
        <v>1</v>
      </c>
      <c r="H89" s="3" t="s">
        <v>2</v>
      </c>
    </row>
    <row r="90" spans="1:8">
      <c r="A90" s="3">
        <v>86</v>
      </c>
      <c r="B90" s="3" t="s">
        <v>281</v>
      </c>
      <c r="C90" s="3" t="s">
        <v>282</v>
      </c>
      <c r="D90" s="3">
        <v>4</v>
      </c>
      <c r="E90" s="3">
        <v>6</v>
      </c>
      <c r="F90" s="3">
        <v>-718</v>
      </c>
      <c r="G90" s="3" t="s">
        <v>25</v>
      </c>
      <c r="H90" s="3" t="s">
        <v>8</v>
      </c>
    </row>
    <row r="91" spans="1:8">
      <c r="A91" s="3">
        <v>87</v>
      </c>
      <c r="B91" s="3" t="s">
        <v>283</v>
      </c>
      <c r="C91" s="3" t="s">
        <v>284</v>
      </c>
      <c r="D91" s="3">
        <v>4</v>
      </c>
      <c r="E91" s="3">
        <v>6</v>
      </c>
      <c r="F91" s="3">
        <v>-764</v>
      </c>
      <c r="G91" s="3" t="s">
        <v>164</v>
      </c>
      <c r="H91" s="3" t="s">
        <v>42</v>
      </c>
    </row>
    <row r="92" spans="1:8">
      <c r="A92" s="3">
        <v>88</v>
      </c>
      <c r="B92" s="3" t="s">
        <v>285</v>
      </c>
      <c r="C92" s="3" t="s">
        <v>286</v>
      </c>
      <c r="D92" s="3">
        <v>4</v>
      </c>
      <c r="E92" s="3">
        <v>6</v>
      </c>
      <c r="F92" s="3">
        <v>-1006</v>
      </c>
      <c r="G92" s="3" t="s">
        <v>345</v>
      </c>
      <c r="H92" s="3" t="s">
        <v>5</v>
      </c>
    </row>
    <row r="93" spans="1:8">
      <c r="A93" s="3">
        <v>89</v>
      </c>
      <c r="B93" s="3" t="s">
        <v>287</v>
      </c>
      <c r="C93" s="3" t="s">
        <v>288</v>
      </c>
      <c r="D93" s="3">
        <v>3.5</v>
      </c>
      <c r="E93" s="3">
        <v>6.5</v>
      </c>
      <c r="F93" s="3">
        <v>-290</v>
      </c>
      <c r="G93" s="3" t="s">
        <v>187</v>
      </c>
      <c r="H93" s="3" t="s">
        <v>5</v>
      </c>
    </row>
    <row r="94" spans="1:8">
      <c r="A94" s="3">
        <v>90</v>
      </c>
      <c r="B94" s="3" t="s">
        <v>289</v>
      </c>
      <c r="C94" s="3" t="s">
        <v>290</v>
      </c>
      <c r="D94" s="3">
        <v>3</v>
      </c>
      <c r="E94" s="3">
        <v>7</v>
      </c>
      <c r="F94" s="3">
        <v>131</v>
      </c>
      <c r="G94" s="3" t="s">
        <v>187</v>
      </c>
      <c r="H94" s="3" t="s">
        <v>5</v>
      </c>
    </row>
    <row r="95" spans="1:8">
      <c r="A95" s="3">
        <v>91</v>
      </c>
      <c r="B95" s="3" t="s">
        <v>291</v>
      </c>
      <c r="C95" s="3" t="s">
        <v>292</v>
      </c>
      <c r="D95" s="3">
        <v>3</v>
      </c>
      <c r="E95" s="3">
        <v>7</v>
      </c>
      <c r="F95" s="3">
        <v>-362</v>
      </c>
      <c r="G95" s="3" t="s">
        <v>263</v>
      </c>
      <c r="H95" s="3" t="s">
        <v>5</v>
      </c>
    </row>
    <row r="96" spans="1:8">
      <c r="A96" s="3">
        <v>92</v>
      </c>
      <c r="B96" s="3" t="s">
        <v>293</v>
      </c>
      <c r="C96" s="3" t="s">
        <v>294</v>
      </c>
      <c r="D96" s="3">
        <v>3</v>
      </c>
      <c r="E96" s="3">
        <v>7</v>
      </c>
      <c r="F96" s="3">
        <v>-676</v>
      </c>
      <c r="G96" s="14" t="s">
        <v>899</v>
      </c>
      <c r="H96" s="3" t="s">
        <v>5</v>
      </c>
    </row>
    <row r="97" spans="1:8">
      <c r="A97" s="3">
        <v>93</v>
      </c>
      <c r="B97" s="3" t="s">
        <v>295</v>
      </c>
      <c r="C97" s="3" t="s">
        <v>296</v>
      </c>
      <c r="D97" s="3">
        <v>3</v>
      </c>
      <c r="E97" s="3">
        <v>7</v>
      </c>
      <c r="F97" s="3">
        <v>-699</v>
      </c>
      <c r="G97" s="3" t="s">
        <v>25</v>
      </c>
      <c r="H97" s="3" t="s">
        <v>8</v>
      </c>
    </row>
    <row r="98" spans="1:8">
      <c r="A98" s="3">
        <v>94</v>
      </c>
      <c r="B98" s="3" t="s">
        <v>297</v>
      </c>
      <c r="C98" s="3" t="s">
        <v>298</v>
      </c>
      <c r="D98" s="3">
        <v>3</v>
      </c>
      <c r="E98" s="3">
        <v>7</v>
      </c>
      <c r="F98" s="3">
        <v>-718</v>
      </c>
      <c r="G98" s="3" t="s">
        <v>993</v>
      </c>
      <c r="H98" s="3" t="s">
        <v>5</v>
      </c>
    </row>
    <row r="99" spans="1:8">
      <c r="A99" s="3">
        <v>95</v>
      </c>
      <c r="B99" s="3" t="s">
        <v>299</v>
      </c>
      <c r="C99" s="3" t="s">
        <v>300</v>
      </c>
      <c r="D99" s="3">
        <v>3</v>
      </c>
      <c r="E99" s="3">
        <v>7</v>
      </c>
      <c r="F99" s="3">
        <v>-727</v>
      </c>
      <c r="G99" s="3" t="s">
        <v>106</v>
      </c>
      <c r="H99" s="3" t="s">
        <v>23</v>
      </c>
    </row>
    <row r="100" spans="1:8">
      <c r="A100" s="3">
        <v>96</v>
      </c>
      <c r="B100" s="3" t="s">
        <v>301</v>
      </c>
      <c r="C100" s="3" t="s">
        <v>302</v>
      </c>
      <c r="D100" s="3">
        <v>3</v>
      </c>
      <c r="E100" s="3">
        <v>7</v>
      </c>
      <c r="F100" s="3">
        <v>-1073</v>
      </c>
      <c r="G100" s="3" t="s">
        <v>28</v>
      </c>
      <c r="H100" s="3" t="s">
        <v>29</v>
      </c>
    </row>
    <row r="101" spans="1:8">
      <c r="A101" s="3">
        <v>97</v>
      </c>
      <c r="B101" s="3" t="s">
        <v>303</v>
      </c>
      <c r="C101" s="3" t="s">
        <v>304</v>
      </c>
      <c r="D101" s="3">
        <v>3</v>
      </c>
      <c r="E101" s="3">
        <v>7</v>
      </c>
      <c r="F101" s="3">
        <v>-1104</v>
      </c>
      <c r="G101" s="3" t="s">
        <v>305</v>
      </c>
      <c r="H101" s="3" t="s">
        <v>5</v>
      </c>
    </row>
    <row r="102" spans="1:8">
      <c r="A102" s="3">
        <v>98</v>
      </c>
      <c r="B102" s="3" t="s">
        <v>306</v>
      </c>
      <c r="C102" s="3" t="s">
        <v>307</v>
      </c>
      <c r="D102" s="3">
        <v>3</v>
      </c>
      <c r="E102" s="3">
        <v>7</v>
      </c>
      <c r="F102" s="3">
        <v>-1281</v>
      </c>
      <c r="G102" s="3" t="s">
        <v>276</v>
      </c>
      <c r="H102" s="3" t="s">
        <v>101</v>
      </c>
    </row>
    <row r="103" spans="1:8">
      <c r="A103" s="3">
        <v>99</v>
      </c>
      <c r="B103" s="3" t="s">
        <v>308</v>
      </c>
      <c r="C103" s="3" t="s">
        <v>309</v>
      </c>
      <c r="D103" s="3">
        <v>3</v>
      </c>
      <c r="E103" s="3">
        <v>7</v>
      </c>
      <c r="F103" s="3">
        <v>-1287</v>
      </c>
      <c r="G103" s="3" t="s">
        <v>345</v>
      </c>
      <c r="H103" s="3" t="s">
        <v>5</v>
      </c>
    </row>
    <row r="104" spans="1:8">
      <c r="A104" s="3">
        <v>100</v>
      </c>
      <c r="B104" s="3" t="s">
        <v>310</v>
      </c>
      <c r="C104" s="3" t="s">
        <v>311</v>
      </c>
      <c r="D104" s="3">
        <v>2.5</v>
      </c>
      <c r="E104" s="3">
        <v>7.5</v>
      </c>
      <c r="F104" s="3">
        <v>-630</v>
      </c>
      <c r="G104" s="3" t="s">
        <v>225</v>
      </c>
      <c r="H104" s="3" t="s">
        <v>42</v>
      </c>
    </row>
    <row r="105" spans="1:8">
      <c r="A105" s="3">
        <v>101</v>
      </c>
      <c r="B105" s="3" t="s">
        <v>312</v>
      </c>
      <c r="C105" s="3" t="s">
        <v>313</v>
      </c>
      <c r="D105" s="3">
        <v>2</v>
      </c>
      <c r="E105" s="3">
        <v>8</v>
      </c>
      <c r="F105" s="3">
        <v>-863</v>
      </c>
      <c r="G105" s="3" t="s">
        <v>314</v>
      </c>
      <c r="H105" s="3" t="s">
        <v>5</v>
      </c>
    </row>
    <row r="106" spans="1:8">
      <c r="A106" s="3">
        <v>102</v>
      </c>
      <c r="B106" s="3" t="s">
        <v>315</v>
      </c>
      <c r="C106" s="3" t="s">
        <v>316</v>
      </c>
      <c r="D106" s="3">
        <v>2</v>
      </c>
      <c r="E106" s="3">
        <v>8</v>
      </c>
      <c r="F106" s="3">
        <v>-998</v>
      </c>
      <c r="G106" s="3" t="s">
        <v>314</v>
      </c>
      <c r="H106" s="3" t="s">
        <v>5</v>
      </c>
    </row>
    <row r="107" spans="1:8">
      <c r="A107" s="3">
        <v>103</v>
      </c>
      <c r="B107" s="3" t="s">
        <v>317</v>
      </c>
      <c r="C107" s="3" t="s">
        <v>318</v>
      </c>
      <c r="D107" s="3">
        <v>2</v>
      </c>
      <c r="E107" s="3">
        <v>8</v>
      </c>
      <c r="F107" s="3">
        <v>-1067</v>
      </c>
      <c r="G107" s="3" t="s">
        <v>106</v>
      </c>
      <c r="H107" s="3" t="s">
        <v>23</v>
      </c>
    </row>
    <row r="108" spans="1:8">
      <c r="A108" s="3">
        <v>104</v>
      </c>
      <c r="B108" s="3" t="s">
        <v>319</v>
      </c>
      <c r="C108" s="3" t="s">
        <v>320</v>
      </c>
      <c r="D108" s="3">
        <v>1</v>
      </c>
      <c r="E108" s="3">
        <v>9</v>
      </c>
      <c r="F108" s="3">
        <v>-426</v>
      </c>
      <c r="G108" s="3" t="s">
        <v>321</v>
      </c>
      <c r="H108" s="3" t="s">
        <v>5</v>
      </c>
    </row>
    <row r="109" spans="1:8">
      <c r="A109" s="3">
        <v>105</v>
      </c>
      <c r="B109" s="3" t="s">
        <v>322</v>
      </c>
      <c r="C109" s="3" t="s">
        <v>323</v>
      </c>
      <c r="D109" s="3">
        <v>1</v>
      </c>
      <c r="E109" s="3">
        <v>9</v>
      </c>
      <c r="F109" s="3">
        <v>-1562</v>
      </c>
      <c r="G109" s="3" t="s">
        <v>106</v>
      </c>
      <c r="H109" s="3" t="s">
        <v>23</v>
      </c>
    </row>
  </sheetData>
  <mergeCells count="4">
    <mergeCell ref="A1:H1"/>
    <mergeCell ref="A2:H2"/>
    <mergeCell ref="A3:H3"/>
    <mergeCell ref="D5:F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A55" workbookViewId="0">
      <selection activeCell="F11" sqref="F11"/>
    </sheetView>
  </sheetViews>
  <sheetFormatPr defaultColWidth="9" defaultRowHeight="15"/>
  <cols>
    <col min="1" max="1" width="9" style="1"/>
    <col min="2" max="2" width="33.85546875" style="1" customWidth="1"/>
    <col min="3" max="4" width="10.140625" style="1" customWidth="1"/>
    <col min="5" max="5" width="12.140625" style="1" customWidth="1"/>
    <col min="6" max="6" width="39.28515625" style="1" customWidth="1"/>
    <col min="7" max="7" width="19.85546875" style="1" customWidth="1"/>
    <col min="8" max="16384" width="9" style="1"/>
  </cols>
  <sheetData>
    <row r="1" spans="1:7" ht="34.5">
      <c r="A1" s="50" t="s">
        <v>887</v>
      </c>
      <c r="B1" s="50"/>
      <c r="C1" s="50"/>
      <c r="D1" s="50"/>
      <c r="E1" s="50"/>
      <c r="F1" s="50"/>
      <c r="G1" s="50"/>
    </row>
    <row r="2" spans="1:7" ht="34.5">
      <c r="A2" s="50" t="s">
        <v>995</v>
      </c>
      <c r="B2" s="50"/>
      <c r="C2" s="50"/>
      <c r="D2" s="50"/>
      <c r="E2" s="50"/>
      <c r="F2" s="50"/>
      <c r="G2" s="50"/>
    </row>
    <row r="3" spans="1:7" ht="34.5">
      <c r="A3" s="51" t="s">
        <v>897</v>
      </c>
      <c r="B3" s="51"/>
      <c r="C3" s="51"/>
      <c r="D3" s="51"/>
      <c r="E3" s="51"/>
      <c r="F3" s="51"/>
      <c r="G3" s="51"/>
    </row>
    <row r="4" spans="1:7" ht="26.25" customHeight="1">
      <c r="A4" s="10" t="s">
        <v>407</v>
      </c>
      <c r="B4" s="10" t="s">
        <v>991</v>
      </c>
      <c r="C4" s="10" t="s">
        <v>408</v>
      </c>
      <c r="D4" s="10" t="s">
        <v>409</v>
      </c>
      <c r="E4" s="10" t="s">
        <v>890</v>
      </c>
      <c r="F4" s="10" t="s">
        <v>891</v>
      </c>
      <c r="G4" s="10" t="s">
        <v>412</v>
      </c>
    </row>
    <row r="5" spans="1:7" ht="23.25">
      <c r="A5" s="6">
        <v>1</v>
      </c>
      <c r="B5" s="6" t="s">
        <v>3</v>
      </c>
      <c r="C5" s="60" t="s">
        <v>889</v>
      </c>
      <c r="D5" s="61"/>
      <c r="E5" s="62"/>
      <c r="F5" s="6" t="s">
        <v>4</v>
      </c>
      <c r="G5" s="6" t="s">
        <v>5</v>
      </c>
    </row>
    <row r="6" spans="1:7" ht="23.25">
      <c r="A6" s="6">
        <v>2</v>
      </c>
      <c r="B6" s="6" t="s">
        <v>0</v>
      </c>
      <c r="C6" s="63"/>
      <c r="D6" s="64"/>
      <c r="E6" s="65"/>
      <c r="F6" s="6" t="s">
        <v>1</v>
      </c>
      <c r="G6" s="6" t="s">
        <v>2</v>
      </c>
    </row>
    <row r="7" spans="1:7" ht="23.25">
      <c r="A7" s="3">
        <v>3</v>
      </c>
      <c r="B7" s="3" t="s">
        <v>6</v>
      </c>
      <c r="C7" s="3">
        <v>8</v>
      </c>
      <c r="D7" s="3">
        <v>2</v>
      </c>
      <c r="E7" s="3">
        <v>798</v>
      </c>
      <c r="F7" s="3" t="s">
        <v>7</v>
      </c>
      <c r="G7" s="3" t="s">
        <v>8</v>
      </c>
    </row>
    <row r="8" spans="1:7" ht="23.25">
      <c r="A8" s="3">
        <v>4</v>
      </c>
      <c r="B8" s="3" t="s">
        <v>9</v>
      </c>
      <c r="C8" s="3">
        <v>8</v>
      </c>
      <c r="D8" s="3">
        <v>2</v>
      </c>
      <c r="E8" s="3">
        <v>724</v>
      </c>
      <c r="F8" s="3" t="s">
        <v>1</v>
      </c>
      <c r="G8" s="3" t="s">
        <v>2</v>
      </c>
    </row>
    <row r="9" spans="1:7" ht="23.25">
      <c r="A9" s="3">
        <v>5</v>
      </c>
      <c r="B9" s="3" t="s">
        <v>10</v>
      </c>
      <c r="C9" s="3">
        <v>8</v>
      </c>
      <c r="D9" s="3">
        <v>2</v>
      </c>
      <c r="E9" s="3">
        <v>696</v>
      </c>
      <c r="F9" s="3" t="s">
        <v>1</v>
      </c>
      <c r="G9" s="3" t="s">
        <v>2</v>
      </c>
    </row>
    <row r="10" spans="1:7" ht="23.25">
      <c r="A10" s="3">
        <v>6</v>
      </c>
      <c r="B10" s="3" t="s">
        <v>11</v>
      </c>
      <c r="C10" s="3">
        <v>7</v>
      </c>
      <c r="D10" s="3">
        <v>3</v>
      </c>
      <c r="E10" s="3">
        <v>990</v>
      </c>
      <c r="F10" s="3" t="s">
        <v>1</v>
      </c>
      <c r="G10" s="3" t="s">
        <v>2</v>
      </c>
    </row>
    <row r="11" spans="1:7" ht="23.25">
      <c r="A11" s="3">
        <v>7</v>
      </c>
      <c r="B11" s="3" t="s">
        <v>12</v>
      </c>
      <c r="C11" s="3">
        <v>7</v>
      </c>
      <c r="D11" s="3">
        <v>3</v>
      </c>
      <c r="E11" s="3">
        <v>831</v>
      </c>
      <c r="F11" s="3" t="s">
        <v>7</v>
      </c>
      <c r="G11" s="3" t="s">
        <v>8</v>
      </c>
    </row>
    <row r="12" spans="1:7" ht="23.25">
      <c r="A12" s="3">
        <v>8</v>
      </c>
      <c r="B12" s="3" t="s">
        <v>13</v>
      </c>
      <c r="C12" s="3">
        <v>7</v>
      </c>
      <c r="D12" s="3">
        <v>3</v>
      </c>
      <c r="E12" s="3">
        <v>826</v>
      </c>
      <c r="F12" s="3" t="s">
        <v>1</v>
      </c>
      <c r="G12" s="3" t="s">
        <v>2</v>
      </c>
    </row>
    <row r="13" spans="1:7" ht="23.25">
      <c r="A13" s="3">
        <v>9</v>
      </c>
      <c r="B13" s="3" t="s">
        <v>14</v>
      </c>
      <c r="C13" s="3">
        <v>7</v>
      </c>
      <c r="D13" s="3">
        <v>3</v>
      </c>
      <c r="E13" s="3">
        <v>750</v>
      </c>
      <c r="F13" s="3" t="s">
        <v>7</v>
      </c>
      <c r="G13" s="3" t="s">
        <v>8</v>
      </c>
    </row>
    <row r="14" spans="1:7" ht="23.25">
      <c r="A14" s="3">
        <v>10</v>
      </c>
      <c r="B14" s="3" t="s">
        <v>15</v>
      </c>
      <c r="C14" s="3">
        <v>7</v>
      </c>
      <c r="D14" s="3">
        <v>3</v>
      </c>
      <c r="E14" s="3">
        <v>743</v>
      </c>
      <c r="F14" s="3" t="s">
        <v>1</v>
      </c>
      <c r="G14" s="3" t="s">
        <v>2</v>
      </c>
    </row>
    <row r="15" spans="1:7" ht="23.25">
      <c r="A15" s="3">
        <v>11</v>
      </c>
      <c r="B15" s="3" t="s">
        <v>16</v>
      </c>
      <c r="C15" s="3">
        <v>7</v>
      </c>
      <c r="D15" s="3">
        <v>3</v>
      </c>
      <c r="E15" s="3">
        <v>618</v>
      </c>
      <c r="F15" s="3" t="s">
        <v>1</v>
      </c>
      <c r="G15" s="3" t="s">
        <v>2</v>
      </c>
    </row>
    <row r="16" spans="1:7" ht="23.25">
      <c r="A16" s="3">
        <v>12</v>
      </c>
      <c r="B16" s="3" t="s">
        <v>17</v>
      </c>
      <c r="C16" s="3">
        <v>7</v>
      </c>
      <c r="D16" s="3">
        <v>3</v>
      </c>
      <c r="E16" s="3">
        <v>526</v>
      </c>
      <c r="F16" s="3" t="s">
        <v>1</v>
      </c>
      <c r="G16" s="3" t="s">
        <v>2</v>
      </c>
    </row>
    <row r="17" spans="1:7" ht="23.25">
      <c r="A17" s="3">
        <v>13</v>
      </c>
      <c r="B17" s="3" t="s">
        <v>18</v>
      </c>
      <c r="C17" s="3">
        <v>7</v>
      </c>
      <c r="D17" s="3">
        <v>3</v>
      </c>
      <c r="E17" s="3">
        <v>502</v>
      </c>
      <c r="F17" s="3" t="s">
        <v>19</v>
      </c>
      <c r="G17" s="3" t="s">
        <v>20</v>
      </c>
    </row>
    <row r="18" spans="1:7" ht="23.25">
      <c r="A18" s="3">
        <v>14</v>
      </c>
      <c r="B18" s="3" t="s">
        <v>21</v>
      </c>
      <c r="C18" s="3">
        <v>7</v>
      </c>
      <c r="D18" s="3">
        <v>3</v>
      </c>
      <c r="E18" s="3">
        <v>316</v>
      </c>
      <c r="F18" s="3" t="s">
        <v>22</v>
      </c>
      <c r="G18" s="3" t="s">
        <v>23</v>
      </c>
    </row>
    <row r="19" spans="1:7" ht="23.25">
      <c r="A19" s="3">
        <v>15</v>
      </c>
      <c r="B19" s="3" t="s">
        <v>24</v>
      </c>
      <c r="C19" s="3">
        <v>6</v>
      </c>
      <c r="D19" s="3">
        <v>4</v>
      </c>
      <c r="E19" s="3">
        <v>874</v>
      </c>
      <c r="F19" s="3" t="s">
        <v>25</v>
      </c>
      <c r="G19" s="3" t="s">
        <v>8</v>
      </c>
    </row>
    <row r="20" spans="1:7" ht="23.25">
      <c r="A20" s="3">
        <v>16</v>
      </c>
      <c r="B20" s="3" t="s">
        <v>26</v>
      </c>
      <c r="C20" s="3">
        <v>6</v>
      </c>
      <c r="D20" s="3">
        <v>4</v>
      </c>
      <c r="E20" s="3">
        <v>857</v>
      </c>
      <c r="F20" s="3" t="s">
        <v>7</v>
      </c>
      <c r="G20" s="3" t="s">
        <v>8</v>
      </c>
    </row>
    <row r="21" spans="1:7" ht="23.25">
      <c r="A21" s="3">
        <v>17</v>
      </c>
      <c r="B21" s="3" t="s">
        <v>27</v>
      </c>
      <c r="C21" s="3">
        <v>6</v>
      </c>
      <c r="D21" s="3">
        <v>4</v>
      </c>
      <c r="E21" s="3">
        <v>550</v>
      </c>
      <c r="F21" s="3" t="s">
        <v>28</v>
      </c>
      <c r="G21" s="3" t="s">
        <v>29</v>
      </c>
    </row>
    <row r="22" spans="1:7" ht="23.25">
      <c r="A22" s="3">
        <v>18</v>
      </c>
      <c r="B22" s="3" t="s">
        <v>30</v>
      </c>
      <c r="C22" s="3">
        <v>6</v>
      </c>
      <c r="D22" s="3">
        <v>4</v>
      </c>
      <c r="E22" s="3">
        <v>516</v>
      </c>
      <c r="F22" s="3" t="s">
        <v>28</v>
      </c>
      <c r="G22" s="3" t="s">
        <v>29</v>
      </c>
    </row>
    <row r="23" spans="1:7" ht="23.25">
      <c r="A23" s="3">
        <v>19</v>
      </c>
      <c r="B23" s="3" t="s">
        <v>31</v>
      </c>
      <c r="C23" s="3">
        <v>6</v>
      </c>
      <c r="D23" s="3">
        <v>4</v>
      </c>
      <c r="E23" s="3">
        <v>502</v>
      </c>
      <c r="F23" s="3" t="s">
        <v>19</v>
      </c>
      <c r="G23" s="3" t="s">
        <v>20</v>
      </c>
    </row>
    <row r="24" spans="1:7" ht="23.25">
      <c r="A24" s="3">
        <v>20</v>
      </c>
      <c r="B24" s="3" t="s">
        <v>32</v>
      </c>
      <c r="C24" s="3">
        <v>6</v>
      </c>
      <c r="D24" s="3">
        <v>4</v>
      </c>
      <c r="E24" s="3">
        <v>468</v>
      </c>
      <c r="F24" s="3" t="s">
        <v>19</v>
      </c>
      <c r="G24" s="3" t="s">
        <v>20</v>
      </c>
    </row>
    <row r="25" spans="1:7" ht="23.25">
      <c r="A25" s="3">
        <v>21</v>
      </c>
      <c r="B25" s="3" t="s">
        <v>33</v>
      </c>
      <c r="C25" s="3">
        <v>6</v>
      </c>
      <c r="D25" s="3">
        <v>4</v>
      </c>
      <c r="E25" s="3">
        <v>436</v>
      </c>
      <c r="F25" s="3" t="s">
        <v>22</v>
      </c>
      <c r="G25" s="3" t="s">
        <v>23</v>
      </c>
    </row>
    <row r="26" spans="1:7" ht="23.25">
      <c r="A26" s="3">
        <v>22</v>
      </c>
      <c r="B26" s="3" t="s">
        <v>34</v>
      </c>
      <c r="C26" s="3">
        <v>6</v>
      </c>
      <c r="D26" s="3">
        <v>4</v>
      </c>
      <c r="E26" s="3">
        <v>413</v>
      </c>
      <c r="F26" s="3" t="s">
        <v>4</v>
      </c>
      <c r="G26" s="3" t="s">
        <v>5</v>
      </c>
    </row>
    <row r="27" spans="1:7" ht="23.25">
      <c r="A27" s="3">
        <v>23</v>
      </c>
      <c r="B27" s="3" t="s">
        <v>35</v>
      </c>
      <c r="C27" s="3">
        <v>6</v>
      </c>
      <c r="D27" s="3">
        <v>4</v>
      </c>
      <c r="E27" s="3">
        <v>218</v>
      </c>
      <c r="F27" s="3" t="s">
        <v>25</v>
      </c>
      <c r="G27" s="3" t="s">
        <v>8</v>
      </c>
    </row>
    <row r="28" spans="1:7" ht="23.25">
      <c r="A28" s="3">
        <v>24</v>
      </c>
      <c r="B28" s="3" t="s">
        <v>36</v>
      </c>
      <c r="C28" s="3">
        <v>6</v>
      </c>
      <c r="D28" s="3">
        <v>4</v>
      </c>
      <c r="E28" s="3">
        <v>131</v>
      </c>
      <c r="F28" s="3" t="s">
        <v>25</v>
      </c>
      <c r="G28" s="3" t="s">
        <v>8</v>
      </c>
    </row>
    <row r="29" spans="1:7" ht="23.25">
      <c r="A29" s="3">
        <v>25</v>
      </c>
      <c r="B29" s="3" t="s">
        <v>37</v>
      </c>
      <c r="C29" s="3">
        <v>6</v>
      </c>
      <c r="D29" s="3">
        <v>4</v>
      </c>
      <c r="E29" s="3">
        <v>130</v>
      </c>
      <c r="F29" s="3" t="s">
        <v>4</v>
      </c>
      <c r="G29" s="3" t="s">
        <v>5</v>
      </c>
    </row>
    <row r="30" spans="1:7" ht="23.25">
      <c r="A30" s="3">
        <v>26</v>
      </c>
      <c r="B30" s="3" t="s">
        <v>38</v>
      </c>
      <c r="C30" s="3">
        <v>6</v>
      </c>
      <c r="D30" s="3">
        <v>4</v>
      </c>
      <c r="E30" s="3">
        <v>-17</v>
      </c>
      <c r="F30" s="3" t="s">
        <v>25</v>
      </c>
      <c r="G30" s="3" t="s">
        <v>8</v>
      </c>
    </row>
    <row r="31" spans="1:7" ht="23.25">
      <c r="A31" s="3">
        <v>27</v>
      </c>
      <c r="B31" s="3" t="s">
        <v>39</v>
      </c>
      <c r="C31" s="3">
        <v>6</v>
      </c>
      <c r="D31" s="3">
        <v>4</v>
      </c>
      <c r="E31" s="3">
        <v>-35</v>
      </c>
      <c r="F31" s="3" t="s">
        <v>345</v>
      </c>
      <c r="G31" s="3" t="s">
        <v>5</v>
      </c>
    </row>
    <row r="32" spans="1:7" ht="23.25">
      <c r="A32" s="3">
        <v>28</v>
      </c>
      <c r="B32" s="3" t="s">
        <v>40</v>
      </c>
      <c r="C32" s="3">
        <v>6</v>
      </c>
      <c r="D32" s="3">
        <v>4</v>
      </c>
      <c r="E32" s="3">
        <v>-40</v>
      </c>
      <c r="F32" s="3" t="s">
        <v>41</v>
      </c>
      <c r="G32" s="3" t="s">
        <v>42</v>
      </c>
    </row>
    <row r="33" spans="1:7" ht="23.25">
      <c r="A33" s="3">
        <v>29</v>
      </c>
      <c r="B33" s="3" t="s">
        <v>43</v>
      </c>
      <c r="C33" s="3">
        <v>6</v>
      </c>
      <c r="D33" s="3">
        <v>4</v>
      </c>
      <c r="E33" s="3">
        <v>-153</v>
      </c>
      <c r="F33" s="3" t="s">
        <v>20</v>
      </c>
      <c r="G33" s="3" t="s">
        <v>20</v>
      </c>
    </row>
    <row r="34" spans="1:7" ht="23.25">
      <c r="A34" s="3">
        <v>30</v>
      </c>
      <c r="B34" s="3" t="s">
        <v>44</v>
      </c>
      <c r="C34" s="3">
        <v>6</v>
      </c>
      <c r="D34" s="3">
        <v>4</v>
      </c>
      <c r="E34" s="3">
        <v>-188</v>
      </c>
      <c r="F34" s="3" t="s">
        <v>25</v>
      </c>
      <c r="G34" s="3" t="s">
        <v>8</v>
      </c>
    </row>
    <row r="35" spans="1:7" ht="23.25">
      <c r="A35" s="3">
        <v>31</v>
      </c>
      <c r="B35" s="3" t="s">
        <v>45</v>
      </c>
      <c r="C35" s="3">
        <v>5</v>
      </c>
      <c r="D35" s="3">
        <v>5</v>
      </c>
      <c r="E35" s="3">
        <v>608</v>
      </c>
      <c r="F35" s="3" t="s">
        <v>1</v>
      </c>
      <c r="G35" s="3" t="s">
        <v>2</v>
      </c>
    </row>
    <row r="36" spans="1:7" ht="23.25">
      <c r="A36" s="3">
        <v>32</v>
      </c>
      <c r="B36" s="3" t="s">
        <v>46</v>
      </c>
      <c r="C36" s="3">
        <v>5</v>
      </c>
      <c r="D36" s="3">
        <v>5</v>
      </c>
      <c r="E36" s="3">
        <v>458</v>
      </c>
      <c r="F36" s="3" t="s">
        <v>25</v>
      </c>
      <c r="G36" s="3" t="s">
        <v>8</v>
      </c>
    </row>
    <row r="37" spans="1:7" ht="23.25">
      <c r="A37" s="3">
        <v>33</v>
      </c>
      <c r="B37" s="3" t="s">
        <v>47</v>
      </c>
      <c r="C37" s="3">
        <v>5</v>
      </c>
      <c r="D37" s="3">
        <v>5</v>
      </c>
      <c r="E37" s="3">
        <v>414</v>
      </c>
      <c r="F37" s="3" t="s">
        <v>48</v>
      </c>
      <c r="G37" s="3" t="s">
        <v>2</v>
      </c>
    </row>
    <row r="38" spans="1:7" ht="23.25">
      <c r="A38" s="3">
        <v>34</v>
      </c>
      <c r="B38" s="3" t="s">
        <v>49</v>
      </c>
      <c r="C38" s="3">
        <v>5</v>
      </c>
      <c r="D38" s="3">
        <v>5</v>
      </c>
      <c r="E38" s="3">
        <v>319</v>
      </c>
      <c r="F38" s="3" t="s">
        <v>50</v>
      </c>
      <c r="G38" s="3" t="s">
        <v>5</v>
      </c>
    </row>
    <row r="39" spans="1:7" ht="23.25">
      <c r="A39" s="3">
        <v>35</v>
      </c>
      <c r="B39" s="3" t="s">
        <v>51</v>
      </c>
      <c r="C39" s="3">
        <v>5</v>
      </c>
      <c r="D39" s="3">
        <v>5</v>
      </c>
      <c r="E39" s="3">
        <v>286</v>
      </c>
      <c r="F39" s="3" t="s">
        <v>52</v>
      </c>
      <c r="G39" s="3" t="s">
        <v>42</v>
      </c>
    </row>
    <row r="40" spans="1:7" ht="23.25">
      <c r="A40" s="3">
        <v>36</v>
      </c>
      <c r="B40" s="3" t="s">
        <v>53</v>
      </c>
      <c r="C40" s="3">
        <v>5</v>
      </c>
      <c r="D40" s="3">
        <v>5</v>
      </c>
      <c r="E40" s="3">
        <v>273</v>
      </c>
      <c r="F40" s="3" t="s">
        <v>25</v>
      </c>
      <c r="G40" s="3" t="s">
        <v>8</v>
      </c>
    </row>
    <row r="41" spans="1:7" ht="23.25">
      <c r="A41" s="3">
        <v>37</v>
      </c>
      <c r="B41" s="3" t="s">
        <v>54</v>
      </c>
      <c r="C41" s="3">
        <v>5</v>
      </c>
      <c r="D41" s="3">
        <v>5</v>
      </c>
      <c r="E41" s="3">
        <v>141</v>
      </c>
      <c r="F41" s="3" t="s">
        <v>896</v>
      </c>
      <c r="G41" s="3" t="s">
        <v>5</v>
      </c>
    </row>
    <row r="42" spans="1:7" ht="23.25">
      <c r="A42" s="3">
        <v>38</v>
      </c>
      <c r="B42" s="3" t="s">
        <v>55</v>
      </c>
      <c r="C42" s="3">
        <v>5</v>
      </c>
      <c r="D42" s="3">
        <v>5</v>
      </c>
      <c r="E42" s="3">
        <v>44</v>
      </c>
      <c r="F42" s="3" t="s">
        <v>25</v>
      </c>
      <c r="G42" s="3" t="s">
        <v>8</v>
      </c>
    </row>
    <row r="43" spans="1:7" ht="23.25">
      <c r="A43" s="3">
        <v>39</v>
      </c>
      <c r="B43" s="3" t="s">
        <v>56</v>
      </c>
      <c r="C43" s="3">
        <v>5</v>
      </c>
      <c r="D43" s="3">
        <v>5</v>
      </c>
      <c r="E43" s="3">
        <v>7</v>
      </c>
      <c r="F43" s="3" t="s">
        <v>25</v>
      </c>
      <c r="G43" s="3" t="s">
        <v>8</v>
      </c>
    </row>
    <row r="44" spans="1:7" ht="23.25">
      <c r="A44" s="3">
        <v>40</v>
      </c>
      <c r="B44" s="3" t="s">
        <v>57</v>
      </c>
      <c r="C44" s="3">
        <v>5</v>
      </c>
      <c r="D44" s="3">
        <v>5</v>
      </c>
      <c r="E44" s="3">
        <v>0</v>
      </c>
      <c r="F44" s="3" t="s">
        <v>7</v>
      </c>
      <c r="G44" s="3" t="s">
        <v>8</v>
      </c>
    </row>
    <row r="45" spans="1:7" ht="23.25">
      <c r="A45" s="3">
        <v>41</v>
      </c>
      <c r="B45" s="3" t="s">
        <v>58</v>
      </c>
      <c r="C45" s="3">
        <v>5</v>
      </c>
      <c r="D45" s="3">
        <v>5</v>
      </c>
      <c r="E45" s="3">
        <v>-49</v>
      </c>
      <c r="F45" s="3" t="s">
        <v>25</v>
      </c>
      <c r="G45" s="3" t="s">
        <v>8</v>
      </c>
    </row>
    <row r="46" spans="1:7" ht="23.25">
      <c r="A46" s="3">
        <v>42</v>
      </c>
      <c r="B46" s="3" t="s">
        <v>59</v>
      </c>
      <c r="C46" s="3">
        <v>5</v>
      </c>
      <c r="D46" s="3">
        <v>5</v>
      </c>
      <c r="E46" s="3">
        <v>-69</v>
      </c>
      <c r="F46" s="3" t="s">
        <v>52</v>
      </c>
      <c r="G46" s="3" t="s">
        <v>42</v>
      </c>
    </row>
    <row r="47" spans="1:7" ht="23.25">
      <c r="A47" s="3">
        <v>43</v>
      </c>
      <c r="B47" s="3" t="s">
        <v>60</v>
      </c>
      <c r="C47" s="3">
        <v>5</v>
      </c>
      <c r="D47" s="3">
        <v>5</v>
      </c>
      <c r="E47" s="3">
        <v>-104</v>
      </c>
      <c r="F47" s="3" t="s">
        <v>896</v>
      </c>
      <c r="G47" s="3" t="s">
        <v>5</v>
      </c>
    </row>
    <row r="48" spans="1:7" ht="23.25">
      <c r="A48" s="3">
        <v>44</v>
      </c>
      <c r="B48" s="3" t="s">
        <v>61</v>
      </c>
      <c r="C48" s="3">
        <v>5</v>
      </c>
      <c r="D48" s="3">
        <v>5</v>
      </c>
      <c r="E48" s="3">
        <v>-233</v>
      </c>
      <c r="F48" s="3" t="s">
        <v>50</v>
      </c>
      <c r="G48" s="3" t="s">
        <v>5</v>
      </c>
    </row>
    <row r="49" spans="1:7" ht="23.25">
      <c r="A49" s="3">
        <v>45</v>
      </c>
      <c r="B49" s="3" t="s">
        <v>62</v>
      </c>
      <c r="C49" s="3">
        <v>5</v>
      </c>
      <c r="D49" s="3">
        <v>5</v>
      </c>
      <c r="E49" s="3">
        <v>-245</v>
      </c>
      <c r="F49" s="3" t="s">
        <v>63</v>
      </c>
      <c r="G49" s="3" t="s">
        <v>64</v>
      </c>
    </row>
    <row r="50" spans="1:7" ht="23.25">
      <c r="A50" s="3">
        <v>46</v>
      </c>
      <c r="B50" s="3" t="s">
        <v>65</v>
      </c>
      <c r="C50" s="3">
        <v>5</v>
      </c>
      <c r="D50" s="3">
        <v>5</v>
      </c>
      <c r="E50" s="3">
        <v>-300</v>
      </c>
      <c r="F50" s="3" t="s">
        <v>7</v>
      </c>
      <c r="G50" s="3" t="s">
        <v>8</v>
      </c>
    </row>
    <row r="51" spans="1:7" ht="23.25">
      <c r="A51" s="3">
        <v>47</v>
      </c>
      <c r="B51" s="3" t="s">
        <v>66</v>
      </c>
      <c r="C51" s="3">
        <v>5</v>
      </c>
      <c r="D51" s="3">
        <v>5</v>
      </c>
      <c r="E51" s="3">
        <v>-401</v>
      </c>
      <c r="F51" s="3" t="s">
        <v>67</v>
      </c>
      <c r="G51" s="3" t="s">
        <v>68</v>
      </c>
    </row>
    <row r="52" spans="1:7" ht="23.25">
      <c r="A52" s="3">
        <v>48</v>
      </c>
      <c r="B52" s="3" t="s">
        <v>69</v>
      </c>
      <c r="C52" s="3">
        <v>5</v>
      </c>
      <c r="D52" s="3">
        <v>5</v>
      </c>
      <c r="E52" s="3">
        <v>-482</v>
      </c>
      <c r="F52" s="3" t="s">
        <v>70</v>
      </c>
      <c r="G52" s="3" t="s">
        <v>71</v>
      </c>
    </row>
    <row r="53" spans="1:7" ht="23.25">
      <c r="A53" s="3">
        <v>49</v>
      </c>
      <c r="B53" s="3" t="s">
        <v>72</v>
      </c>
      <c r="C53" s="3">
        <v>5</v>
      </c>
      <c r="D53" s="3">
        <v>5</v>
      </c>
      <c r="E53" s="3">
        <v>-542</v>
      </c>
      <c r="F53" s="3" t="s">
        <v>19</v>
      </c>
      <c r="G53" s="3" t="s">
        <v>20</v>
      </c>
    </row>
    <row r="54" spans="1:7" ht="23.25">
      <c r="A54" s="3">
        <v>50</v>
      </c>
      <c r="B54" s="3" t="s">
        <v>73</v>
      </c>
      <c r="C54" s="3">
        <v>4</v>
      </c>
      <c r="D54" s="3">
        <v>6</v>
      </c>
      <c r="E54" s="3">
        <v>289</v>
      </c>
      <c r="F54" s="3" t="s">
        <v>25</v>
      </c>
      <c r="G54" s="3" t="s">
        <v>8</v>
      </c>
    </row>
    <row r="55" spans="1:7" ht="23.25">
      <c r="A55" s="3">
        <v>51</v>
      </c>
      <c r="B55" s="3" t="s">
        <v>74</v>
      </c>
      <c r="C55" s="3">
        <v>4</v>
      </c>
      <c r="D55" s="3">
        <v>6</v>
      </c>
      <c r="E55" s="3">
        <v>128</v>
      </c>
      <c r="F55" s="3" t="s">
        <v>63</v>
      </c>
      <c r="G55" s="3" t="s">
        <v>64</v>
      </c>
    </row>
    <row r="56" spans="1:7" ht="23.25">
      <c r="A56" s="3">
        <v>52</v>
      </c>
      <c r="B56" s="3" t="s">
        <v>75</v>
      </c>
      <c r="C56" s="3">
        <v>4</v>
      </c>
      <c r="D56" s="3">
        <v>6</v>
      </c>
      <c r="E56" s="3">
        <v>55</v>
      </c>
      <c r="F56" s="3" t="s">
        <v>52</v>
      </c>
      <c r="G56" s="3" t="s">
        <v>42</v>
      </c>
    </row>
    <row r="57" spans="1:7" ht="23.25">
      <c r="A57" s="3">
        <v>53</v>
      </c>
      <c r="B57" s="3" t="s">
        <v>76</v>
      </c>
      <c r="C57" s="3">
        <v>4</v>
      </c>
      <c r="D57" s="3">
        <v>6</v>
      </c>
      <c r="E57" s="3">
        <v>26</v>
      </c>
      <c r="F57" s="3" t="s">
        <v>50</v>
      </c>
      <c r="G57" s="3" t="s">
        <v>5</v>
      </c>
    </row>
    <row r="58" spans="1:7" ht="23.25">
      <c r="A58" s="3">
        <v>54</v>
      </c>
      <c r="B58" s="3" t="s">
        <v>77</v>
      </c>
      <c r="C58" s="3">
        <v>4</v>
      </c>
      <c r="D58" s="3">
        <v>6</v>
      </c>
      <c r="E58" s="3">
        <v>-144</v>
      </c>
      <c r="F58" s="3" t="s">
        <v>78</v>
      </c>
      <c r="G58" s="3" t="s">
        <v>23</v>
      </c>
    </row>
    <row r="59" spans="1:7" ht="23.25">
      <c r="A59" s="3">
        <v>55</v>
      </c>
      <c r="B59" s="3" t="s">
        <v>79</v>
      </c>
      <c r="C59" s="3">
        <v>4</v>
      </c>
      <c r="D59" s="3">
        <v>6</v>
      </c>
      <c r="E59" s="3">
        <v>-207</v>
      </c>
      <c r="F59" s="3" t="s">
        <v>80</v>
      </c>
      <c r="G59" s="3" t="s">
        <v>23</v>
      </c>
    </row>
    <row r="60" spans="1:7" ht="23.25">
      <c r="A60" s="3">
        <v>56</v>
      </c>
      <c r="B60" s="3" t="s">
        <v>81</v>
      </c>
      <c r="C60" s="3">
        <v>4</v>
      </c>
      <c r="D60" s="3">
        <v>6</v>
      </c>
      <c r="E60" s="3">
        <v>-242</v>
      </c>
      <c r="F60" s="3" t="s">
        <v>345</v>
      </c>
      <c r="G60" s="3" t="s">
        <v>5</v>
      </c>
    </row>
    <row r="61" spans="1:7" ht="23.25">
      <c r="A61" s="3">
        <v>57</v>
      </c>
      <c r="B61" s="3" t="s">
        <v>82</v>
      </c>
      <c r="C61" s="3">
        <v>4</v>
      </c>
      <c r="D61" s="3">
        <v>6</v>
      </c>
      <c r="E61" s="3">
        <v>-255</v>
      </c>
      <c r="F61" s="3" t="s">
        <v>25</v>
      </c>
      <c r="G61" s="3" t="s">
        <v>8</v>
      </c>
    </row>
    <row r="62" spans="1:7" ht="23.25">
      <c r="A62" s="3">
        <v>58</v>
      </c>
      <c r="B62" s="3" t="s">
        <v>83</v>
      </c>
      <c r="C62" s="3">
        <v>4</v>
      </c>
      <c r="D62" s="3">
        <v>6</v>
      </c>
      <c r="E62" s="3">
        <v>-305</v>
      </c>
      <c r="F62" s="3" t="s">
        <v>67</v>
      </c>
      <c r="G62" s="3" t="s">
        <v>68</v>
      </c>
    </row>
    <row r="63" spans="1:7" ht="23.25">
      <c r="A63" s="3">
        <v>59</v>
      </c>
      <c r="B63" s="3" t="s">
        <v>84</v>
      </c>
      <c r="C63" s="3">
        <v>4</v>
      </c>
      <c r="D63" s="3">
        <v>6</v>
      </c>
      <c r="E63" s="3">
        <v>-306</v>
      </c>
      <c r="F63" s="3" t="s">
        <v>20</v>
      </c>
      <c r="G63" s="3" t="s">
        <v>20</v>
      </c>
    </row>
    <row r="64" spans="1:7" ht="23.25">
      <c r="A64" s="3">
        <v>60</v>
      </c>
      <c r="B64" s="3" t="s">
        <v>85</v>
      </c>
      <c r="C64" s="3">
        <v>4</v>
      </c>
      <c r="D64" s="3">
        <v>6</v>
      </c>
      <c r="E64" s="3">
        <v>-471</v>
      </c>
      <c r="F64" s="3" t="s">
        <v>78</v>
      </c>
      <c r="G64" s="3" t="s">
        <v>23</v>
      </c>
    </row>
    <row r="65" spans="1:7" ht="23.25">
      <c r="A65" s="3">
        <v>61</v>
      </c>
      <c r="B65" s="3" t="s">
        <v>86</v>
      </c>
      <c r="C65" s="3">
        <v>4</v>
      </c>
      <c r="D65" s="3">
        <v>6</v>
      </c>
      <c r="E65" s="3">
        <v>-521</v>
      </c>
      <c r="F65" s="3" t="s">
        <v>87</v>
      </c>
      <c r="G65" s="3" t="s">
        <v>5</v>
      </c>
    </row>
    <row r="66" spans="1:7" ht="23.25">
      <c r="A66" s="3">
        <v>62</v>
      </c>
      <c r="B66" s="3" t="s">
        <v>88</v>
      </c>
      <c r="C66" s="3">
        <v>4</v>
      </c>
      <c r="D66" s="3">
        <v>6</v>
      </c>
      <c r="E66" s="3">
        <v>-781</v>
      </c>
      <c r="F66" s="3" t="s">
        <v>89</v>
      </c>
      <c r="G66" s="3" t="s">
        <v>5</v>
      </c>
    </row>
    <row r="67" spans="1:7" ht="23.25">
      <c r="A67" s="3">
        <v>63</v>
      </c>
      <c r="B67" s="3" t="s">
        <v>90</v>
      </c>
      <c r="C67" s="3">
        <v>4</v>
      </c>
      <c r="D67" s="3">
        <v>6</v>
      </c>
      <c r="E67" s="3">
        <v>-854</v>
      </c>
      <c r="F67" s="3" t="s">
        <v>25</v>
      </c>
      <c r="G67" s="3" t="s">
        <v>8</v>
      </c>
    </row>
    <row r="68" spans="1:7" ht="23.25">
      <c r="A68" s="3">
        <v>64</v>
      </c>
      <c r="B68" s="3" t="s">
        <v>91</v>
      </c>
      <c r="C68" s="3">
        <v>4</v>
      </c>
      <c r="D68" s="3">
        <v>6</v>
      </c>
      <c r="E68" s="3">
        <v>-1080</v>
      </c>
      <c r="F68" s="3" t="s">
        <v>52</v>
      </c>
      <c r="G68" s="3" t="s">
        <v>42</v>
      </c>
    </row>
    <row r="69" spans="1:7" ht="23.25">
      <c r="A69" s="3">
        <v>65</v>
      </c>
      <c r="B69" s="3" t="s">
        <v>92</v>
      </c>
      <c r="C69" s="3">
        <v>3</v>
      </c>
      <c r="D69" s="3">
        <v>7</v>
      </c>
      <c r="E69" s="3">
        <v>63</v>
      </c>
      <c r="F69" s="3" t="s">
        <v>52</v>
      </c>
      <c r="G69" s="3" t="s">
        <v>42</v>
      </c>
    </row>
    <row r="70" spans="1:7" ht="23.25">
      <c r="A70" s="3">
        <v>66</v>
      </c>
      <c r="B70" s="3" t="s">
        <v>93</v>
      </c>
      <c r="C70" s="3">
        <v>3</v>
      </c>
      <c r="D70" s="3">
        <v>7</v>
      </c>
      <c r="E70" s="3">
        <v>-356</v>
      </c>
      <c r="F70" s="3" t="s">
        <v>70</v>
      </c>
      <c r="G70" s="3" t="s">
        <v>71</v>
      </c>
    </row>
    <row r="71" spans="1:7" ht="23.25">
      <c r="A71" s="3">
        <v>67</v>
      </c>
      <c r="B71" s="3" t="s">
        <v>94</v>
      </c>
      <c r="C71" s="3">
        <v>3</v>
      </c>
      <c r="D71" s="3">
        <v>7</v>
      </c>
      <c r="E71" s="3">
        <v>-455</v>
      </c>
      <c r="F71" s="3" t="s">
        <v>52</v>
      </c>
      <c r="G71" s="3" t="s">
        <v>42</v>
      </c>
    </row>
    <row r="72" spans="1:7" ht="23.25">
      <c r="A72" s="3">
        <v>68</v>
      </c>
      <c r="B72" s="3" t="s">
        <v>95</v>
      </c>
      <c r="C72" s="3">
        <v>3</v>
      </c>
      <c r="D72" s="3">
        <v>7</v>
      </c>
      <c r="E72" s="3">
        <v>-805</v>
      </c>
      <c r="F72" s="3" t="s">
        <v>20</v>
      </c>
      <c r="G72" s="3" t="s">
        <v>20</v>
      </c>
    </row>
    <row r="73" spans="1:7" ht="23.25">
      <c r="A73" s="3">
        <v>69</v>
      </c>
      <c r="B73" s="3" t="s">
        <v>96</v>
      </c>
      <c r="C73" s="3">
        <v>3</v>
      </c>
      <c r="D73" s="3">
        <v>7</v>
      </c>
      <c r="E73" s="3">
        <v>-893</v>
      </c>
      <c r="F73" s="3" t="s">
        <v>78</v>
      </c>
      <c r="G73" s="3" t="s">
        <v>23</v>
      </c>
    </row>
    <row r="74" spans="1:7" ht="23.25">
      <c r="A74" s="3">
        <v>70</v>
      </c>
      <c r="B74" s="3" t="s">
        <v>97</v>
      </c>
      <c r="C74" s="3">
        <v>3</v>
      </c>
      <c r="D74" s="3">
        <v>7</v>
      </c>
      <c r="E74" s="3">
        <v>-995</v>
      </c>
      <c r="F74" s="3" t="s">
        <v>20</v>
      </c>
      <c r="G74" s="3" t="s">
        <v>20</v>
      </c>
    </row>
    <row r="75" spans="1:7" ht="23.25">
      <c r="A75" s="3">
        <v>71</v>
      </c>
      <c r="B75" s="3" t="s">
        <v>98</v>
      </c>
      <c r="C75" s="3">
        <v>3</v>
      </c>
      <c r="D75" s="3">
        <v>7</v>
      </c>
      <c r="E75" s="3">
        <v>-1023</v>
      </c>
      <c r="F75" s="3" t="s">
        <v>89</v>
      </c>
      <c r="G75" s="3" t="s">
        <v>5</v>
      </c>
    </row>
    <row r="76" spans="1:7" ht="23.25">
      <c r="A76" s="3">
        <v>72</v>
      </c>
      <c r="B76" s="3" t="s">
        <v>99</v>
      </c>
      <c r="C76" s="3">
        <v>3</v>
      </c>
      <c r="D76" s="3">
        <v>7</v>
      </c>
      <c r="E76" s="3">
        <v>-1049</v>
      </c>
      <c r="F76" s="3" t="s">
        <v>100</v>
      </c>
      <c r="G76" s="3" t="s">
        <v>101</v>
      </c>
    </row>
    <row r="77" spans="1:7" ht="23.25">
      <c r="A77" s="3">
        <v>73</v>
      </c>
      <c r="B77" s="3" t="s">
        <v>102</v>
      </c>
      <c r="C77" s="3">
        <v>2</v>
      </c>
      <c r="D77" s="3">
        <v>8</v>
      </c>
      <c r="E77" s="3">
        <v>-1124</v>
      </c>
      <c r="F77" s="3" t="s">
        <v>100</v>
      </c>
      <c r="G77" s="3" t="s">
        <v>101</v>
      </c>
    </row>
    <row r="78" spans="1:7" ht="23.25">
      <c r="A78" s="3">
        <v>74</v>
      </c>
      <c r="B78" s="3" t="s">
        <v>103</v>
      </c>
      <c r="C78" s="3">
        <v>1</v>
      </c>
      <c r="D78" s="3">
        <v>9</v>
      </c>
      <c r="E78" s="3">
        <v>-1101</v>
      </c>
      <c r="F78" s="3" t="s">
        <v>100</v>
      </c>
      <c r="G78" s="3" t="s">
        <v>101</v>
      </c>
    </row>
  </sheetData>
  <mergeCells count="4">
    <mergeCell ref="C5:E6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B10" sqref="B10"/>
    </sheetView>
  </sheetViews>
  <sheetFormatPr defaultRowHeight="15"/>
  <cols>
    <col min="2" max="2" width="60.42578125" style="23" customWidth="1"/>
    <col min="3" max="4" width="30.5703125" customWidth="1"/>
  </cols>
  <sheetData>
    <row r="1" spans="1:4" ht="34.5">
      <c r="A1" s="50" t="s">
        <v>887</v>
      </c>
      <c r="B1" s="50"/>
      <c r="C1" s="50"/>
      <c r="D1" s="50"/>
    </row>
    <row r="2" spans="1:4" ht="34.5">
      <c r="A2" s="50" t="s">
        <v>995</v>
      </c>
      <c r="B2" s="50"/>
      <c r="C2" s="50"/>
      <c r="D2" s="50"/>
    </row>
    <row r="3" spans="1:4" ht="34.5">
      <c r="A3" s="51" t="s">
        <v>990</v>
      </c>
      <c r="B3" s="51"/>
      <c r="C3" s="51"/>
      <c r="D3" s="51"/>
    </row>
    <row r="4" spans="1:4" s="7" customFormat="1" ht="26.25" customHeight="1">
      <c r="A4" s="25" t="s">
        <v>407</v>
      </c>
      <c r="B4" s="25" t="s">
        <v>991</v>
      </c>
      <c r="C4" s="26" t="s">
        <v>920</v>
      </c>
      <c r="D4" s="25" t="s">
        <v>410</v>
      </c>
    </row>
    <row r="5" spans="1:4" ht="23.25" customHeight="1">
      <c r="A5" s="24">
        <v>1</v>
      </c>
      <c r="B5" s="24" t="s">
        <v>948</v>
      </c>
      <c r="C5" s="60" t="s">
        <v>889</v>
      </c>
      <c r="D5" s="62"/>
    </row>
    <row r="6" spans="1:4" ht="23.25" customHeight="1">
      <c r="A6" s="24">
        <v>2</v>
      </c>
      <c r="B6" s="24" t="s">
        <v>949</v>
      </c>
      <c r="C6" s="63"/>
      <c r="D6" s="65"/>
    </row>
    <row r="7" spans="1:4" ht="23.25" customHeight="1">
      <c r="A7" s="15">
        <v>3</v>
      </c>
      <c r="B7" s="15" t="s">
        <v>950</v>
      </c>
      <c r="C7" s="3" t="s">
        <v>923</v>
      </c>
      <c r="D7" s="15">
        <v>599</v>
      </c>
    </row>
    <row r="8" spans="1:4" ht="23.25" customHeight="1">
      <c r="A8" s="15">
        <v>4</v>
      </c>
      <c r="B8" s="15" t="s">
        <v>951</v>
      </c>
      <c r="C8" s="3" t="s">
        <v>925</v>
      </c>
      <c r="D8" s="15">
        <v>1338</v>
      </c>
    </row>
    <row r="9" spans="1:4" ht="23.25" customHeight="1">
      <c r="A9" s="15">
        <v>5</v>
      </c>
      <c r="B9" s="15" t="s">
        <v>952</v>
      </c>
      <c r="C9" s="3" t="s">
        <v>925</v>
      </c>
      <c r="D9" s="15">
        <v>1028</v>
      </c>
    </row>
    <row r="10" spans="1:4" ht="23.25" customHeight="1">
      <c r="A10" s="15">
        <v>6</v>
      </c>
      <c r="B10" s="15" t="s">
        <v>953</v>
      </c>
      <c r="C10" s="3" t="s">
        <v>925</v>
      </c>
      <c r="D10" s="15">
        <v>532</v>
      </c>
    </row>
    <row r="11" spans="1:4" ht="23.25" customHeight="1">
      <c r="A11" s="15">
        <v>7</v>
      </c>
      <c r="B11" s="15" t="s">
        <v>954</v>
      </c>
      <c r="C11" s="3" t="s">
        <v>929</v>
      </c>
      <c r="D11" s="15">
        <v>1208</v>
      </c>
    </row>
    <row r="12" spans="1:4" ht="23.25" customHeight="1">
      <c r="A12" s="15">
        <v>8</v>
      </c>
      <c r="B12" s="15" t="s">
        <v>955</v>
      </c>
      <c r="C12" s="3" t="s">
        <v>929</v>
      </c>
      <c r="D12" s="15">
        <v>774</v>
      </c>
    </row>
    <row r="13" spans="1:4" ht="23.25" customHeight="1">
      <c r="A13" s="15">
        <v>9</v>
      </c>
      <c r="B13" s="15" t="s">
        <v>956</v>
      </c>
      <c r="C13" s="3" t="s">
        <v>929</v>
      </c>
      <c r="D13" s="15">
        <v>712</v>
      </c>
    </row>
    <row r="14" spans="1:4" ht="23.25" customHeight="1">
      <c r="A14" s="15">
        <v>10</v>
      </c>
      <c r="B14" s="15" t="s">
        <v>957</v>
      </c>
      <c r="C14" s="3" t="s">
        <v>929</v>
      </c>
      <c r="D14" s="15">
        <v>280</v>
      </c>
    </row>
    <row r="15" spans="1:4" ht="23.25" customHeight="1">
      <c r="A15" s="15">
        <v>11</v>
      </c>
      <c r="B15" s="15" t="s">
        <v>958</v>
      </c>
      <c r="C15" s="3" t="s">
        <v>929</v>
      </c>
      <c r="D15" s="15">
        <v>269</v>
      </c>
    </row>
    <row r="16" spans="1:4" ht="23.25" customHeight="1">
      <c r="A16" s="15">
        <v>12</v>
      </c>
      <c r="B16" s="15" t="s">
        <v>959</v>
      </c>
      <c r="C16" s="3" t="s">
        <v>929</v>
      </c>
      <c r="D16" s="15">
        <v>256</v>
      </c>
    </row>
    <row r="17" spans="1:4" ht="23.25" customHeight="1">
      <c r="A17" s="15">
        <v>13</v>
      </c>
      <c r="B17" s="15" t="s">
        <v>960</v>
      </c>
      <c r="C17" s="3" t="s">
        <v>934</v>
      </c>
      <c r="D17" s="15">
        <v>630</v>
      </c>
    </row>
    <row r="18" spans="1:4" ht="23.25" customHeight="1">
      <c r="A18" s="15">
        <v>14</v>
      </c>
      <c r="B18" s="15" t="s">
        <v>961</v>
      </c>
      <c r="C18" s="3" t="s">
        <v>934</v>
      </c>
      <c r="D18" s="15">
        <v>475</v>
      </c>
    </row>
    <row r="19" spans="1:4" ht="23.25" customHeight="1">
      <c r="A19" s="15">
        <v>15</v>
      </c>
      <c r="B19" s="15" t="s">
        <v>962</v>
      </c>
      <c r="C19" s="3" t="s">
        <v>934</v>
      </c>
      <c r="D19" s="15">
        <v>375</v>
      </c>
    </row>
    <row r="20" spans="1:4" ht="23.25" customHeight="1">
      <c r="A20" s="15">
        <v>16</v>
      </c>
      <c r="B20" s="15" t="s">
        <v>963</v>
      </c>
      <c r="C20" s="3" t="s">
        <v>934</v>
      </c>
      <c r="D20" s="15">
        <v>305</v>
      </c>
    </row>
    <row r="21" spans="1:4" ht="23.25" customHeight="1">
      <c r="A21" s="15">
        <v>17</v>
      </c>
      <c r="B21" s="15" t="s">
        <v>964</v>
      </c>
      <c r="C21" s="3" t="s">
        <v>934</v>
      </c>
      <c r="D21" s="15">
        <v>253</v>
      </c>
    </row>
    <row r="22" spans="1:4" ht="23.25" customHeight="1">
      <c r="A22" s="15">
        <v>18</v>
      </c>
      <c r="B22" s="15" t="s">
        <v>965</v>
      </c>
      <c r="C22" s="3" t="s">
        <v>940</v>
      </c>
      <c r="D22" s="15">
        <v>409</v>
      </c>
    </row>
    <row r="23" spans="1:4" ht="23.25" customHeight="1">
      <c r="A23" s="15">
        <v>19</v>
      </c>
      <c r="B23" s="15" t="s">
        <v>966</v>
      </c>
      <c r="C23" s="3" t="s">
        <v>940</v>
      </c>
      <c r="D23" s="15">
        <v>175</v>
      </c>
    </row>
    <row r="24" spans="1:4" ht="23.25" customHeight="1">
      <c r="A24" s="15">
        <v>20</v>
      </c>
      <c r="B24" s="15" t="s">
        <v>967</v>
      </c>
      <c r="C24" s="3" t="s">
        <v>940</v>
      </c>
      <c r="D24" s="15">
        <v>69</v>
      </c>
    </row>
    <row r="25" spans="1:4" ht="23.25" customHeight="1">
      <c r="A25" s="15">
        <v>21</v>
      </c>
      <c r="B25" s="15" t="s">
        <v>969</v>
      </c>
      <c r="C25" s="3" t="s">
        <v>940</v>
      </c>
      <c r="D25" s="15" t="s">
        <v>968</v>
      </c>
    </row>
    <row r="26" spans="1:4" ht="23.25" customHeight="1">
      <c r="A26" s="15">
        <v>22</v>
      </c>
      <c r="B26" s="15" t="s">
        <v>971</v>
      </c>
      <c r="C26" s="3" t="s">
        <v>940</v>
      </c>
      <c r="D26" s="15" t="s">
        <v>970</v>
      </c>
    </row>
    <row r="27" spans="1:4" ht="23.25" customHeight="1">
      <c r="A27" s="15">
        <v>23</v>
      </c>
      <c r="B27" s="15" t="s">
        <v>972</v>
      </c>
      <c r="C27" s="3" t="s">
        <v>942</v>
      </c>
      <c r="D27" s="15">
        <v>184</v>
      </c>
    </row>
    <row r="28" spans="1:4" ht="23.25" customHeight="1">
      <c r="A28" s="15">
        <v>24</v>
      </c>
      <c r="B28" s="15" t="s">
        <v>974</v>
      </c>
      <c r="C28" s="3" t="s">
        <v>942</v>
      </c>
      <c r="D28" s="15" t="s">
        <v>973</v>
      </c>
    </row>
    <row r="29" spans="1:4" ht="23.25" customHeight="1">
      <c r="A29" s="15">
        <v>25</v>
      </c>
      <c r="B29" s="15" t="s">
        <v>976</v>
      </c>
      <c r="C29" s="3" t="s">
        <v>942</v>
      </c>
      <c r="D29" s="15" t="s">
        <v>975</v>
      </c>
    </row>
    <row r="30" spans="1:4" ht="23.25" customHeight="1">
      <c r="A30" s="15">
        <v>26</v>
      </c>
      <c r="B30" s="15" t="s">
        <v>978</v>
      </c>
      <c r="C30" s="3" t="s">
        <v>945</v>
      </c>
      <c r="D30" s="15" t="s">
        <v>977</v>
      </c>
    </row>
    <row r="31" spans="1:4" ht="23.25" customHeight="1">
      <c r="A31" s="15">
        <v>27</v>
      </c>
      <c r="B31" s="15" t="s">
        <v>980</v>
      </c>
      <c r="C31" s="3" t="s">
        <v>945</v>
      </c>
      <c r="D31" s="15" t="s">
        <v>979</v>
      </c>
    </row>
    <row r="32" spans="1:4" ht="23.25" customHeight="1">
      <c r="A32" s="15">
        <v>28</v>
      </c>
      <c r="B32" s="15" t="s">
        <v>982</v>
      </c>
      <c r="C32" s="3" t="s">
        <v>945</v>
      </c>
      <c r="D32" s="15" t="s">
        <v>981</v>
      </c>
    </row>
    <row r="33" spans="1:4" ht="23.25" customHeight="1">
      <c r="A33" s="15">
        <v>29</v>
      </c>
      <c r="B33" s="15" t="s">
        <v>984</v>
      </c>
      <c r="C33" s="3" t="s">
        <v>945</v>
      </c>
      <c r="D33" s="15" t="s">
        <v>983</v>
      </c>
    </row>
    <row r="34" spans="1:4" ht="23.25" customHeight="1">
      <c r="A34" s="15">
        <v>30</v>
      </c>
      <c r="B34" s="15" t="s">
        <v>986</v>
      </c>
      <c r="C34" s="3" t="s">
        <v>945</v>
      </c>
      <c r="D34" s="15" t="s">
        <v>985</v>
      </c>
    </row>
    <row r="35" spans="1:4" ht="23.25" customHeight="1">
      <c r="A35" s="15">
        <v>31</v>
      </c>
      <c r="B35" s="15" t="s">
        <v>989</v>
      </c>
      <c r="C35" s="3" t="s">
        <v>987</v>
      </c>
      <c r="D35" s="15" t="s">
        <v>988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25" workbookViewId="0">
      <selection activeCell="G8" sqref="G8"/>
    </sheetView>
  </sheetViews>
  <sheetFormatPr defaultRowHeight="15"/>
  <cols>
    <col min="2" max="2" width="25.85546875" customWidth="1"/>
    <col min="3" max="3" width="26.140625" customWidth="1"/>
    <col min="6" max="6" width="12" customWidth="1"/>
    <col min="7" max="7" width="32.42578125" customWidth="1"/>
    <col min="8" max="8" width="18.7109375" customWidth="1"/>
  </cols>
  <sheetData>
    <row r="1" spans="1:8" ht="34.5">
      <c r="A1" s="50" t="s">
        <v>887</v>
      </c>
      <c r="B1" s="50"/>
      <c r="C1" s="50"/>
      <c r="D1" s="50"/>
      <c r="E1" s="50"/>
      <c r="F1" s="50"/>
      <c r="G1" s="50"/>
      <c r="H1" s="50"/>
    </row>
    <row r="2" spans="1:8" ht="34.5">
      <c r="A2" s="50" t="s">
        <v>995</v>
      </c>
      <c r="B2" s="50"/>
      <c r="C2" s="50"/>
      <c r="D2" s="50"/>
      <c r="E2" s="50"/>
      <c r="F2" s="50"/>
      <c r="G2" s="50"/>
      <c r="H2" s="50"/>
    </row>
    <row r="3" spans="1:8" ht="34.5">
      <c r="A3" s="51" t="s">
        <v>900</v>
      </c>
      <c r="B3" s="51"/>
      <c r="C3" s="51"/>
      <c r="D3" s="51"/>
      <c r="E3" s="51"/>
      <c r="F3" s="51"/>
      <c r="G3" s="51"/>
      <c r="H3" s="51"/>
    </row>
    <row r="4" spans="1:8" ht="26.25" customHeight="1">
      <c r="A4" s="16" t="s">
        <v>407</v>
      </c>
      <c r="B4" s="17" t="s">
        <v>991</v>
      </c>
      <c r="C4" s="17" t="s">
        <v>991</v>
      </c>
      <c r="D4" s="16" t="s">
        <v>408</v>
      </c>
      <c r="E4" s="16" t="s">
        <v>409</v>
      </c>
      <c r="F4" s="16" t="s">
        <v>890</v>
      </c>
      <c r="G4" s="16" t="s">
        <v>411</v>
      </c>
      <c r="H4" s="16" t="s">
        <v>412</v>
      </c>
    </row>
    <row r="5" spans="1:8" ht="23.25">
      <c r="A5" s="18">
        <v>1</v>
      </c>
      <c r="B5" s="18" t="s">
        <v>413</v>
      </c>
      <c r="C5" s="18" t="s">
        <v>117</v>
      </c>
      <c r="D5" s="66" t="s">
        <v>889</v>
      </c>
      <c r="E5" s="67"/>
      <c r="F5" s="68"/>
      <c r="G5" s="18" t="s">
        <v>325</v>
      </c>
      <c r="H5" s="18" t="s">
        <v>23</v>
      </c>
    </row>
    <row r="6" spans="1:8" ht="23.25">
      <c r="A6" s="18">
        <v>2</v>
      </c>
      <c r="B6" s="18" t="s">
        <v>414</v>
      </c>
      <c r="C6" s="18" t="s">
        <v>415</v>
      </c>
      <c r="D6" s="69"/>
      <c r="E6" s="70"/>
      <c r="F6" s="71"/>
      <c r="G6" s="18" t="s">
        <v>156</v>
      </c>
      <c r="H6" s="18" t="s">
        <v>42</v>
      </c>
    </row>
    <row r="7" spans="1:8" ht="23.25">
      <c r="A7" s="15">
        <v>3</v>
      </c>
      <c r="B7" s="15" t="s">
        <v>416</v>
      </c>
      <c r="C7" s="15" t="s">
        <v>117</v>
      </c>
      <c r="D7" s="15">
        <v>7</v>
      </c>
      <c r="E7" s="15">
        <v>2</v>
      </c>
      <c r="F7" s="15">
        <v>661</v>
      </c>
      <c r="G7" s="15" t="s">
        <v>901</v>
      </c>
      <c r="H7" s="15" t="s">
        <v>129</v>
      </c>
    </row>
    <row r="8" spans="1:8" ht="23.25">
      <c r="A8" s="15">
        <v>4</v>
      </c>
      <c r="B8" s="15" t="s">
        <v>417</v>
      </c>
      <c r="C8" s="15" t="s">
        <v>418</v>
      </c>
      <c r="D8" s="15">
        <v>7</v>
      </c>
      <c r="E8" s="15">
        <v>2</v>
      </c>
      <c r="F8" s="15">
        <v>636</v>
      </c>
      <c r="G8" s="15" t="s">
        <v>156</v>
      </c>
      <c r="H8" s="15" t="s">
        <v>42</v>
      </c>
    </row>
    <row r="9" spans="1:8" ht="23.25">
      <c r="A9" s="15">
        <v>5</v>
      </c>
      <c r="B9" s="15" t="s">
        <v>419</v>
      </c>
      <c r="C9" s="15" t="s">
        <v>117</v>
      </c>
      <c r="D9" s="15">
        <v>7</v>
      </c>
      <c r="E9" s="15">
        <v>2</v>
      </c>
      <c r="F9" s="15">
        <v>620</v>
      </c>
      <c r="G9" s="15" t="s">
        <v>156</v>
      </c>
      <c r="H9" s="15" t="s">
        <v>42</v>
      </c>
    </row>
    <row r="10" spans="1:8" ht="23.25">
      <c r="A10" s="15">
        <v>6</v>
      </c>
      <c r="B10" s="15" t="s">
        <v>420</v>
      </c>
      <c r="C10" s="15" t="s">
        <v>421</v>
      </c>
      <c r="D10" s="15">
        <v>6</v>
      </c>
      <c r="E10" s="15">
        <v>3</v>
      </c>
      <c r="F10" s="15">
        <v>683</v>
      </c>
      <c r="G10" s="15" t="s">
        <v>422</v>
      </c>
      <c r="H10" s="15" t="s">
        <v>129</v>
      </c>
    </row>
    <row r="11" spans="1:8" ht="23.25">
      <c r="A11" s="15">
        <v>7</v>
      </c>
      <c r="B11" s="15" t="s">
        <v>423</v>
      </c>
      <c r="C11" s="15" t="s">
        <v>424</v>
      </c>
      <c r="D11" s="15">
        <v>6</v>
      </c>
      <c r="E11" s="15">
        <v>3</v>
      </c>
      <c r="F11" s="15">
        <v>490</v>
      </c>
      <c r="G11" s="15" t="s">
        <v>425</v>
      </c>
      <c r="H11" s="15" t="s">
        <v>5</v>
      </c>
    </row>
    <row r="12" spans="1:8" ht="23.25">
      <c r="A12" s="15">
        <v>8</v>
      </c>
      <c r="B12" s="15" t="s">
        <v>426</v>
      </c>
      <c r="C12" s="15" t="s">
        <v>427</v>
      </c>
      <c r="D12" s="15">
        <v>6</v>
      </c>
      <c r="E12" s="15">
        <v>3</v>
      </c>
      <c r="F12" s="15">
        <v>160</v>
      </c>
      <c r="G12" s="15" t="s">
        <v>156</v>
      </c>
      <c r="H12" s="15" t="s">
        <v>42</v>
      </c>
    </row>
    <row r="13" spans="1:8" ht="23.25">
      <c r="A13" s="15">
        <v>9</v>
      </c>
      <c r="B13" s="15" t="s">
        <v>428</v>
      </c>
      <c r="C13" s="15" t="s">
        <v>429</v>
      </c>
      <c r="D13" s="15">
        <v>6</v>
      </c>
      <c r="E13" s="15">
        <v>3</v>
      </c>
      <c r="F13" s="15">
        <v>103</v>
      </c>
      <c r="G13" s="15" t="s">
        <v>422</v>
      </c>
      <c r="H13" s="15" t="s">
        <v>129</v>
      </c>
    </row>
    <row r="14" spans="1:8" ht="23.25">
      <c r="A14" s="15">
        <v>10</v>
      </c>
      <c r="B14" s="15" t="s">
        <v>430</v>
      </c>
      <c r="C14" s="15" t="s">
        <v>431</v>
      </c>
      <c r="D14" s="15">
        <v>6</v>
      </c>
      <c r="E14" s="15">
        <v>3</v>
      </c>
      <c r="F14" s="15">
        <v>-85</v>
      </c>
      <c r="G14" s="15" t="s">
        <v>368</v>
      </c>
      <c r="H14" s="15" t="s">
        <v>5</v>
      </c>
    </row>
    <row r="15" spans="1:8" ht="23.25">
      <c r="A15" s="15">
        <v>11</v>
      </c>
      <c r="B15" s="15" t="s">
        <v>432</v>
      </c>
      <c r="C15" s="15" t="s">
        <v>433</v>
      </c>
      <c r="D15" s="15">
        <v>5</v>
      </c>
      <c r="E15" s="15">
        <v>4</v>
      </c>
      <c r="F15" s="15">
        <v>223</v>
      </c>
      <c r="G15" s="15" t="s">
        <v>422</v>
      </c>
      <c r="H15" s="15" t="s">
        <v>129</v>
      </c>
    </row>
    <row r="16" spans="1:8" ht="23.25">
      <c r="A16" s="15">
        <v>12</v>
      </c>
      <c r="B16" s="15" t="s">
        <v>434</v>
      </c>
      <c r="C16" s="15" t="s">
        <v>435</v>
      </c>
      <c r="D16" s="15">
        <v>5</v>
      </c>
      <c r="E16" s="15">
        <v>4</v>
      </c>
      <c r="F16" s="15">
        <v>117</v>
      </c>
      <c r="G16" s="15" t="s">
        <v>422</v>
      </c>
      <c r="H16" s="15" t="s">
        <v>129</v>
      </c>
    </row>
    <row r="17" spans="1:8" ht="23.25">
      <c r="A17" s="15">
        <v>13</v>
      </c>
      <c r="B17" s="15" t="s">
        <v>436</v>
      </c>
      <c r="C17" s="15" t="s">
        <v>437</v>
      </c>
      <c r="D17" s="15">
        <v>5</v>
      </c>
      <c r="E17" s="15">
        <v>4</v>
      </c>
      <c r="F17" s="15">
        <v>90</v>
      </c>
      <c r="G17" s="15" t="s">
        <v>187</v>
      </c>
      <c r="H17" s="15" t="s">
        <v>5</v>
      </c>
    </row>
    <row r="18" spans="1:8" ht="23.25">
      <c r="A18" s="15">
        <v>14</v>
      </c>
      <c r="B18" s="15" t="s">
        <v>438</v>
      </c>
      <c r="C18" s="15" t="s">
        <v>434</v>
      </c>
      <c r="D18" s="15">
        <v>5</v>
      </c>
      <c r="E18" s="15">
        <v>4</v>
      </c>
      <c r="F18" s="15">
        <v>80</v>
      </c>
      <c r="G18" s="15" t="s">
        <v>422</v>
      </c>
      <c r="H18" s="15" t="s">
        <v>129</v>
      </c>
    </row>
    <row r="19" spans="1:8" ht="23.25">
      <c r="A19" s="15">
        <v>15</v>
      </c>
      <c r="B19" s="15" t="s">
        <v>439</v>
      </c>
      <c r="C19" s="15" t="s">
        <v>440</v>
      </c>
      <c r="D19" s="15">
        <v>5</v>
      </c>
      <c r="E19" s="15">
        <v>4</v>
      </c>
      <c r="F19" s="15">
        <v>75</v>
      </c>
      <c r="G19" s="15" t="s">
        <v>422</v>
      </c>
      <c r="H19" s="15" t="s">
        <v>129</v>
      </c>
    </row>
    <row r="20" spans="1:8" ht="23.25">
      <c r="A20" s="15">
        <v>16</v>
      </c>
      <c r="B20" s="15" t="s">
        <v>441</v>
      </c>
      <c r="C20" s="15" t="s">
        <v>442</v>
      </c>
      <c r="D20" s="15">
        <v>5</v>
      </c>
      <c r="E20" s="15">
        <v>4</v>
      </c>
      <c r="F20" s="15">
        <v>-118</v>
      </c>
      <c r="G20" s="15" t="s">
        <v>368</v>
      </c>
      <c r="H20" s="15" t="s">
        <v>5</v>
      </c>
    </row>
    <row r="21" spans="1:8" ht="23.25">
      <c r="A21" s="15">
        <v>17</v>
      </c>
      <c r="B21" s="15" t="s">
        <v>443</v>
      </c>
      <c r="C21" s="15" t="s">
        <v>444</v>
      </c>
      <c r="D21" s="15">
        <v>4.5</v>
      </c>
      <c r="E21" s="15">
        <v>4.5</v>
      </c>
      <c r="F21" s="15">
        <v>10</v>
      </c>
      <c r="G21" s="15" t="s">
        <v>422</v>
      </c>
      <c r="H21" s="15" t="s">
        <v>129</v>
      </c>
    </row>
    <row r="22" spans="1:8" ht="23.25">
      <c r="A22" s="15">
        <v>18</v>
      </c>
      <c r="B22" s="15" t="s">
        <v>445</v>
      </c>
      <c r="C22" s="15" t="s">
        <v>446</v>
      </c>
      <c r="D22" s="15">
        <v>4</v>
      </c>
      <c r="E22" s="15">
        <v>5</v>
      </c>
      <c r="F22" s="15">
        <v>294</v>
      </c>
      <c r="G22" s="15" t="s">
        <v>156</v>
      </c>
      <c r="H22" s="15" t="s">
        <v>42</v>
      </c>
    </row>
    <row r="23" spans="1:8" ht="23.25">
      <c r="A23" s="15">
        <v>19</v>
      </c>
      <c r="B23" s="15" t="s">
        <v>447</v>
      </c>
      <c r="C23" s="15" t="s">
        <v>448</v>
      </c>
      <c r="D23" s="15">
        <v>4</v>
      </c>
      <c r="E23" s="15">
        <v>5</v>
      </c>
      <c r="F23" s="15">
        <v>-8</v>
      </c>
      <c r="G23" s="15" t="s">
        <v>422</v>
      </c>
      <c r="H23" s="15" t="s">
        <v>129</v>
      </c>
    </row>
    <row r="24" spans="1:8" ht="23.25">
      <c r="A24" s="15">
        <v>20</v>
      </c>
      <c r="B24" s="15" t="s">
        <v>449</v>
      </c>
      <c r="C24" s="15" t="s">
        <v>450</v>
      </c>
      <c r="D24" s="15">
        <v>4</v>
      </c>
      <c r="E24" s="15">
        <v>5</v>
      </c>
      <c r="F24" s="15">
        <v>-83</v>
      </c>
      <c r="G24" s="15" t="s">
        <v>422</v>
      </c>
      <c r="H24" s="15" t="s">
        <v>129</v>
      </c>
    </row>
    <row r="25" spans="1:8" ht="23.25">
      <c r="A25" s="15">
        <v>21</v>
      </c>
      <c r="B25" s="15" t="s">
        <v>451</v>
      </c>
      <c r="C25" s="15" t="s">
        <v>452</v>
      </c>
      <c r="D25" s="15">
        <v>4</v>
      </c>
      <c r="E25" s="15">
        <v>5</v>
      </c>
      <c r="F25" s="15">
        <v>-167</v>
      </c>
      <c r="G25" s="15" t="s">
        <v>187</v>
      </c>
      <c r="H25" s="15" t="s">
        <v>5</v>
      </c>
    </row>
    <row r="26" spans="1:8" ht="23.25">
      <c r="A26" s="15">
        <v>22</v>
      </c>
      <c r="B26" s="15" t="s">
        <v>453</v>
      </c>
      <c r="C26" s="15" t="s">
        <v>454</v>
      </c>
      <c r="D26" s="15">
        <v>4</v>
      </c>
      <c r="E26" s="15">
        <v>5</v>
      </c>
      <c r="F26" s="15">
        <v>-331</v>
      </c>
      <c r="G26" s="15" t="s">
        <v>368</v>
      </c>
      <c r="H26" s="15" t="s">
        <v>5</v>
      </c>
    </row>
    <row r="27" spans="1:8" ht="23.25">
      <c r="A27" s="15">
        <v>23</v>
      </c>
      <c r="B27" s="15" t="s">
        <v>455</v>
      </c>
      <c r="C27" s="15" t="s">
        <v>456</v>
      </c>
      <c r="D27" s="15">
        <v>4</v>
      </c>
      <c r="E27" s="15">
        <v>5</v>
      </c>
      <c r="F27" s="15">
        <v>-355</v>
      </c>
      <c r="G27" s="15" t="s">
        <v>368</v>
      </c>
      <c r="H27" s="15" t="s">
        <v>5</v>
      </c>
    </row>
    <row r="28" spans="1:8" ht="23.25">
      <c r="A28" s="15">
        <v>24</v>
      </c>
      <c r="B28" s="15" t="s">
        <v>457</v>
      </c>
      <c r="C28" s="15" t="s">
        <v>458</v>
      </c>
      <c r="D28" s="15">
        <v>3.5</v>
      </c>
      <c r="E28" s="15">
        <v>5.5</v>
      </c>
      <c r="F28" s="15">
        <v>-233</v>
      </c>
      <c r="G28" s="15" t="s">
        <v>368</v>
      </c>
      <c r="H28" s="15" t="s">
        <v>5</v>
      </c>
    </row>
    <row r="29" spans="1:8" ht="23.25">
      <c r="A29" s="15">
        <v>25</v>
      </c>
      <c r="B29" s="15" t="s">
        <v>459</v>
      </c>
      <c r="C29" s="15" t="s">
        <v>460</v>
      </c>
      <c r="D29" s="15">
        <v>3</v>
      </c>
      <c r="E29" s="15">
        <v>6</v>
      </c>
      <c r="F29" s="15">
        <v>-128</v>
      </c>
      <c r="G29" s="15" t="s">
        <v>587</v>
      </c>
      <c r="H29" s="15" t="s">
        <v>5</v>
      </c>
    </row>
    <row r="30" spans="1:8" ht="23.25">
      <c r="A30" s="15">
        <v>26</v>
      </c>
      <c r="B30" s="15" t="s">
        <v>461</v>
      </c>
      <c r="C30" s="15" t="s">
        <v>462</v>
      </c>
      <c r="D30" s="15">
        <v>3</v>
      </c>
      <c r="E30" s="15">
        <v>6</v>
      </c>
      <c r="F30" s="15">
        <v>-135</v>
      </c>
      <c r="G30" s="15" t="s">
        <v>422</v>
      </c>
      <c r="H30" s="15" t="s">
        <v>129</v>
      </c>
    </row>
    <row r="31" spans="1:8" ht="23.25">
      <c r="A31" s="15">
        <v>27</v>
      </c>
      <c r="B31" s="15" t="s">
        <v>463</v>
      </c>
      <c r="C31" s="15" t="s">
        <v>464</v>
      </c>
      <c r="D31" s="15">
        <v>3</v>
      </c>
      <c r="E31" s="15">
        <v>6</v>
      </c>
      <c r="F31" s="15">
        <v>-379</v>
      </c>
      <c r="G31" s="15" t="s">
        <v>263</v>
      </c>
      <c r="H31" s="15" t="s">
        <v>5</v>
      </c>
    </row>
    <row r="32" spans="1:8" ht="23.25">
      <c r="A32" s="15">
        <v>28</v>
      </c>
      <c r="B32" s="15" t="s">
        <v>465</v>
      </c>
      <c r="C32" s="15" t="s">
        <v>466</v>
      </c>
      <c r="D32" s="15">
        <v>3</v>
      </c>
      <c r="E32" s="15">
        <v>6</v>
      </c>
      <c r="F32" s="15">
        <v>-452</v>
      </c>
      <c r="G32" s="15" t="s">
        <v>263</v>
      </c>
      <c r="H32" s="15" t="s">
        <v>5</v>
      </c>
    </row>
    <row r="33" spans="1:8" ht="23.25">
      <c r="A33" s="15">
        <v>29</v>
      </c>
      <c r="B33" s="15" t="s">
        <v>467</v>
      </c>
      <c r="C33" s="15" t="s">
        <v>468</v>
      </c>
      <c r="D33" s="15">
        <v>3</v>
      </c>
      <c r="E33" s="15">
        <v>6</v>
      </c>
      <c r="F33" s="15">
        <v>-574</v>
      </c>
      <c r="G33" s="15" t="s">
        <v>263</v>
      </c>
      <c r="H33" s="15" t="s">
        <v>5</v>
      </c>
    </row>
    <row r="34" spans="1:8" ht="23.25">
      <c r="A34" s="15">
        <v>30</v>
      </c>
      <c r="B34" s="15" t="s">
        <v>469</v>
      </c>
      <c r="C34" s="15" t="s">
        <v>470</v>
      </c>
      <c r="D34" s="15">
        <v>2</v>
      </c>
      <c r="E34" s="15">
        <v>7</v>
      </c>
      <c r="F34" s="15">
        <v>-194</v>
      </c>
      <c r="G34" s="15" t="s">
        <v>156</v>
      </c>
      <c r="H34" s="15" t="s">
        <v>42</v>
      </c>
    </row>
    <row r="35" spans="1:8" ht="23.25">
      <c r="A35" s="15">
        <v>31</v>
      </c>
      <c r="B35" s="15" t="s">
        <v>471</v>
      </c>
      <c r="C35" s="15" t="s">
        <v>472</v>
      </c>
      <c r="D35" s="15">
        <v>2</v>
      </c>
      <c r="E35" s="15">
        <v>7</v>
      </c>
      <c r="F35" s="15">
        <v>-278</v>
      </c>
      <c r="G35" s="15" t="s">
        <v>156</v>
      </c>
      <c r="H35" s="15" t="s">
        <v>42</v>
      </c>
    </row>
    <row r="36" spans="1:8" ht="23.25">
      <c r="A36" s="15">
        <v>32</v>
      </c>
      <c r="B36" s="15" t="s">
        <v>473</v>
      </c>
      <c r="C36" s="15" t="s">
        <v>474</v>
      </c>
      <c r="D36" s="15">
        <v>2</v>
      </c>
      <c r="E36" s="15">
        <v>7</v>
      </c>
      <c r="F36" s="15">
        <v>-489</v>
      </c>
      <c r="G36" s="15" t="s">
        <v>422</v>
      </c>
      <c r="H36" s="15" t="s">
        <v>129</v>
      </c>
    </row>
    <row r="37" spans="1:8" ht="23.25">
      <c r="A37" s="15">
        <v>33</v>
      </c>
      <c r="B37" s="15" t="s">
        <v>475</v>
      </c>
      <c r="C37" s="15" t="s">
        <v>476</v>
      </c>
      <c r="D37" s="15">
        <v>2</v>
      </c>
      <c r="E37" s="15">
        <v>7</v>
      </c>
      <c r="F37" s="15">
        <v>-640</v>
      </c>
      <c r="G37" s="15" t="s">
        <v>263</v>
      </c>
      <c r="H37" s="15" t="s">
        <v>5</v>
      </c>
    </row>
  </sheetData>
  <mergeCells count="4">
    <mergeCell ref="D5:F6"/>
    <mergeCell ref="A2:H2"/>
    <mergeCell ref="A1:H1"/>
    <mergeCell ref="A3:H3"/>
  </mergeCells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31" workbookViewId="0">
      <selection activeCell="A2" sqref="A2:H2"/>
    </sheetView>
  </sheetViews>
  <sheetFormatPr defaultRowHeight="15"/>
  <cols>
    <col min="2" max="2" width="28.28515625" customWidth="1"/>
    <col min="3" max="3" width="30.85546875" customWidth="1"/>
    <col min="6" max="6" width="12.28515625" customWidth="1"/>
    <col min="7" max="7" width="32.140625" customWidth="1"/>
    <col min="8" max="8" width="15.28515625" customWidth="1"/>
  </cols>
  <sheetData>
    <row r="1" spans="1:8" ht="34.5">
      <c r="A1" s="50" t="s">
        <v>887</v>
      </c>
      <c r="B1" s="50"/>
      <c r="C1" s="50"/>
      <c r="D1" s="50"/>
      <c r="E1" s="50"/>
      <c r="F1" s="50"/>
      <c r="G1" s="50"/>
      <c r="H1" s="50"/>
    </row>
    <row r="2" spans="1:8" ht="34.5">
      <c r="A2" s="50" t="s">
        <v>995</v>
      </c>
      <c r="B2" s="50"/>
      <c r="C2" s="50"/>
      <c r="D2" s="50"/>
      <c r="E2" s="50"/>
      <c r="F2" s="50"/>
      <c r="G2" s="50"/>
      <c r="H2" s="50"/>
    </row>
    <row r="3" spans="1:8" ht="34.5">
      <c r="A3" s="51" t="s">
        <v>902</v>
      </c>
      <c r="B3" s="51"/>
      <c r="C3" s="51"/>
      <c r="D3" s="51"/>
      <c r="E3" s="51"/>
      <c r="F3" s="51"/>
      <c r="G3" s="51"/>
      <c r="H3" s="51"/>
    </row>
    <row r="4" spans="1:8" ht="26.25" customHeight="1">
      <c r="A4" s="16" t="s">
        <v>407</v>
      </c>
      <c r="B4" s="17" t="s">
        <v>991</v>
      </c>
      <c r="C4" s="17" t="s">
        <v>991</v>
      </c>
      <c r="D4" s="16" t="s">
        <v>408</v>
      </c>
      <c r="E4" s="16" t="s">
        <v>409</v>
      </c>
      <c r="F4" s="16" t="s">
        <v>890</v>
      </c>
      <c r="G4" s="16" t="s">
        <v>411</v>
      </c>
      <c r="H4" s="16" t="s">
        <v>412</v>
      </c>
    </row>
    <row r="5" spans="1:8" ht="23.25">
      <c r="A5" s="20">
        <v>1</v>
      </c>
      <c r="B5" s="21" t="s">
        <v>324</v>
      </c>
      <c r="C5" s="21" t="s">
        <v>117</v>
      </c>
      <c r="D5" s="72" t="s">
        <v>889</v>
      </c>
      <c r="E5" s="73"/>
      <c r="F5" s="74"/>
      <c r="G5" s="21" t="s">
        <v>325</v>
      </c>
      <c r="H5" s="21" t="s">
        <v>23</v>
      </c>
    </row>
    <row r="6" spans="1:8" ht="23.25">
      <c r="A6" s="20">
        <v>2</v>
      </c>
      <c r="B6" s="21" t="s">
        <v>326</v>
      </c>
      <c r="C6" s="21" t="s">
        <v>327</v>
      </c>
      <c r="D6" s="75"/>
      <c r="E6" s="76"/>
      <c r="F6" s="77"/>
      <c r="G6" s="21" t="s">
        <v>156</v>
      </c>
      <c r="H6" s="21" t="s">
        <v>42</v>
      </c>
    </row>
    <row r="7" spans="1:8" ht="23.25">
      <c r="A7" s="19">
        <v>3</v>
      </c>
      <c r="B7" s="19" t="s">
        <v>328</v>
      </c>
      <c r="C7" s="19" t="s">
        <v>329</v>
      </c>
      <c r="D7" s="19">
        <v>7</v>
      </c>
      <c r="E7" s="19">
        <v>3</v>
      </c>
      <c r="F7" s="19">
        <v>829</v>
      </c>
      <c r="G7" s="19" t="s">
        <v>128</v>
      </c>
      <c r="H7" s="19" t="s">
        <v>129</v>
      </c>
    </row>
    <row r="8" spans="1:8" ht="23.25">
      <c r="A8" s="19">
        <v>4</v>
      </c>
      <c r="B8" s="19" t="s">
        <v>330</v>
      </c>
      <c r="C8" s="19" t="s">
        <v>117</v>
      </c>
      <c r="D8" s="19">
        <v>7</v>
      </c>
      <c r="E8" s="19">
        <v>3</v>
      </c>
      <c r="F8" s="19">
        <v>746</v>
      </c>
      <c r="G8" s="19" t="s">
        <v>331</v>
      </c>
      <c r="H8" s="19" t="s">
        <v>29</v>
      </c>
    </row>
    <row r="9" spans="1:8" ht="23.25">
      <c r="A9" s="19">
        <v>5</v>
      </c>
      <c r="B9" s="19" t="s">
        <v>332</v>
      </c>
      <c r="C9" s="19" t="s">
        <v>333</v>
      </c>
      <c r="D9" s="19">
        <v>7</v>
      </c>
      <c r="E9" s="19">
        <v>3</v>
      </c>
      <c r="F9" s="19">
        <v>729</v>
      </c>
      <c r="G9" s="19" t="s">
        <v>334</v>
      </c>
      <c r="H9" s="19" t="s">
        <v>42</v>
      </c>
    </row>
    <row r="10" spans="1:8" ht="23.25">
      <c r="A10" s="19">
        <v>6</v>
      </c>
      <c r="B10" s="19" t="s">
        <v>335</v>
      </c>
      <c r="C10" s="19" t="s">
        <v>336</v>
      </c>
      <c r="D10" s="19">
        <v>7</v>
      </c>
      <c r="E10" s="19">
        <v>3</v>
      </c>
      <c r="F10" s="19">
        <v>644</v>
      </c>
      <c r="G10" s="19" t="s">
        <v>331</v>
      </c>
      <c r="H10" s="19" t="s">
        <v>29</v>
      </c>
    </row>
    <row r="11" spans="1:8" ht="23.25">
      <c r="A11" s="19">
        <v>7</v>
      </c>
      <c r="B11" s="19" t="s">
        <v>337</v>
      </c>
      <c r="C11" s="19" t="s">
        <v>117</v>
      </c>
      <c r="D11" s="19">
        <v>7</v>
      </c>
      <c r="E11" s="19">
        <v>3</v>
      </c>
      <c r="F11" s="19">
        <v>537</v>
      </c>
      <c r="G11" s="19" t="s">
        <v>156</v>
      </c>
      <c r="H11" s="19" t="s">
        <v>42</v>
      </c>
    </row>
    <row r="12" spans="1:8" ht="23.25">
      <c r="A12" s="19">
        <v>8</v>
      </c>
      <c r="B12" s="19" t="s">
        <v>338</v>
      </c>
      <c r="C12" s="19" t="s">
        <v>339</v>
      </c>
      <c r="D12" s="19">
        <v>6</v>
      </c>
      <c r="E12" s="19">
        <v>4</v>
      </c>
      <c r="F12" s="19">
        <v>595</v>
      </c>
      <c r="G12" s="19" t="s">
        <v>175</v>
      </c>
      <c r="H12" s="19" t="s">
        <v>5</v>
      </c>
    </row>
    <row r="13" spans="1:8" ht="23.25">
      <c r="A13" s="19">
        <v>9</v>
      </c>
      <c r="B13" s="19" t="s">
        <v>340</v>
      </c>
      <c r="C13" s="19" t="s">
        <v>117</v>
      </c>
      <c r="D13" s="19">
        <v>6</v>
      </c>
      <c r="E13" s="19">
        <v>4</v>
      </c>
      <c r="F13" s="19">
        <v>359</v>
      </c>
      <c r="G13" s="19" t="s">
        <v>128</v>
      </c>
      <c r="H13" s="19" t="s">
        <v>129</v>
      </c>
    </row>
    <row r="14" spans="1:8" ht="23.25">
      <c r="A14" s="19">
        <v>10</v>
      </c>
      <c r="B14" s="19" t="s">
        <v>341</v>
      </c>
      <c r="C14" s="19" t="s">
        <v>342</v>
      </c>
      <c r="D14" s="19">
        <v>6</v>
      </c>
      <c r="E14" s="19">
        <v>4</v>
      </c>
      <c r="F14" s="19">
        <v>334</v>
      </c>
      <c r="G14" s="19" t="s">
        <v>128</v>
      </c>
      <c r="H14" s="19" t="s">
        <v>129</v>
      </c>
    </row>
    <row r="15" spans="1:8" ht="23.25">
      <c r="A15" s="19">
        <v>11</v>
      </c>
      <c r="B15" s="19" t="s">
        <v>343</v>
      </c>
      <c r="C15" s="19" t="s">
        <v>344</v>
      </c>
      <c r="D15" s="19">
        <v>6</v>
      </c>
      <c r="E15" s="19">
        <v>4</v>
      </c>
      <c r="F15" s="19">
        <v>316</v>
      </c>
      <c r="G15" s="19" t="s">
        <v>345</v>
      </c>
      <c r="H15" s="19" t="s">
        <v>5</v>
      </c>
    </row>
    <row r="16" spans="1:8" ht="23.25">
      <c r="A16" s="19">
        <v>12</v>
      </c>
      <c r="B16" s="19" t="s">
        <v>346</v>
      </c>
      <c r="C16" s="19" t="s">
        <v>347</v>
      </c>
      <c r="D16" s="19">
        <v>6</v>
      </c>
      <c r="E16" s="19">
        <v>4</v>
      </c>
      <c r="F16" s="19">
        <v>217</v>
      </c>
      <c r="G16" s="19" t="s">
        <v>156</v>
      </c>
      <c r="H16" s="19" t="s">
        <v>42</v>
      </c>
    </row>
    <row r="17" spans="1:8" ht="23.25">
      <c r="A17" s="19">
        <v>13</v>
      </c>
      <c r="B17" s="19" t="s">
        <v>348</v>
      </c>
      <c r="C17" s="19" t="s">
        <v>349</v>
      </c>
      <c r="D17" s="19">
        <v>6</v>
      </c>
      <c r="E17" s="19">
        <v>4</v>
      </c>
      <c r="F17" s="19">
        <v>192</v>
      </c>
      <c r="G17" s="19" t="s">
        <v>334</v>
      </c>
      <c r="H17" s="19" t="s">
        <v>42</v>
      </c>
    </row>
    <row r="18" spans="1:8" ht="23.25">
      <c r="A18" s="19">
        <v>14</v>
      </c>
      <c r="B18" s="19" t="s">
        <v>350</v>
      </c>
      <c r="C18" s="19" t="s">
        <v>351</v>
      </c>
      <c r="D18" s="19">
        <v>6</v>
      </c>
      <c r="E18" s="19">
        <v>4</v>
      </c>
      <c r="F18" s="19">
        <v>180</v>
      </c>
      <c r="G18" s="19" t="s">
        <v>334</v>
      </c>
      <c r="H18" s="19" t="s">
        <v>42</v>
      </c>
    </row>
    <row r="19" spans="1:8" ht="23.25">
      <c r="A19" s="19">
        <v>15</v>
      </c>
      <c r="B19" s="19" t="s">
        <v>352</v>
      </c>
      <c r="C19" s="19" t="s">
        <v>353</v>
      </c>
      <c r="D19" s="19">
        <v>6</v>
      </c>
      <c r="E19" s="19">
        <v>4</v>
      </c>
      <c r="F19" s="19">
        <v>-181</v>
      </c>
      <c r="G19" s="19" t="s">
        <v>149</v>
      </c>
      <c r="H19" s="19" t="s">
        <v>5</v>
      </c>
    </row>
    <row r="20" spans="1:8" ht="23.25">
      <c r="A20" s="19">
        <v>16</v>
      </c>
      <c r="B20" s="19" t="s">
        <v>354</v>
      </c>
      <c r="C20" s="19" t="s">
        <v>355</v>
      </c>
      <c r="D20" s="19">
        <v>5</v>
      </c>
      <c r="E20" s="19">
        <v>5</v>
      </c>
      <c r="F20" s="19">
        <v>503</v>
      </c>
      <c r="G20" s="19" t="s">
        <v>334</v>
      </c>
      <c r="H20" s="19" t="s">
        <v>42</v>
      </c>
    </row>
    <row r="21" spans="1:8" ht="23.25">
      <c r="A21" s="19">
        <v>17</v>
      </c>
      <c r="B21" s="19" t="s">
        <v>356</v>
      </c>
      <c r="C21" s="19" t="s">
        <v>357</v>
      </c>
      <c r="D21" s="19">
        <v>5</v>
      </c>
      <c r="E21" s="19">
        <v>5</v>
      </c>
      <c r="F21" s="19">
        <v>323</v>
      </c>
      <c r="G21" s="19" t="s">
        <v>334</v>
      </c>
      <c r="H21" s="19" t="s">
        <v>42</v>
      </c>
    </row>
    <row r="22" spans="1:8" ht="23.25">
      <c r="A22" s="19">
        <v>18</v>
      </c>
      <c r="B22" s="19" t="s">
        <v>358</v>
      </c>
      <c r="C22" s="19" t="s">
        <v>359</v>
      </c>
      <c r="D22" s="19">
        <v>5</v>
      </c>
      <c r="E22" s="19">
        <v>5</v>
      </c>
      <c r="F22" s="19">
        <v>162</v>
      </c>
      <c r="G22" s="19" t="s">
        <v>263</v>
      </c>
      <c r="H22" s="19" t="s">
        <v>5</v>
      </c>
    </row>
    <row r="23" spans="1:8" ht="23.25">
      <c r="A23" s="19">
        <v>19</v>
      </c>
      <c r="B23" s="19" t="s">
        <v>360</v>
      </c>
      <c r="C23" s="19" t="s">
        <v>361</v>
      </c>
      <c r="D23" s="19">
        <v>5</v>
      </c>
      <c r="E23" s="19">
        <v>5</v>
      </c>
      <c r="F23" s="19">
        <v>138</v>
      </c>
      <c r="G23" s="19" t="s">
        <v>156</v>
      </c>
      <c r="H23" s="19" t="s">
        <v>42</v>
      </c>
    </row>
    <row r="24" spans="1:8" ht="23.25">
      <c r="A24" s="19">
        <v>20</v>
      </c>
      <c r="B24" s="19" t="s">
        <v>362</v>
      </c>
      <c r="C24" s="19" t="s">
        <v>363</v>
      </c>
      <c r="D24" s="19">
        <v>5</v>
      </c>
      <c r="E24" s="19">
        <v>5</v>
      </c>
      <c r="F24" s="19">
        <v>-12</v>
      </c>
      <c r="G24" s="19" t="s">
        <v>334</v>
      </c>
      <c r="H24" s="19" t="s">
        <v>42</v>
      </c>
    </row>
    <row r="25" spans="1:8" ht="23.25">
      <c r="A25" s="19">
        <v>21</v>
      </c>
      <c r="B25" s="19" t="s">
        <v>364</v>
      </c>
      <c r="C25" s="19" t="s">
        <v>365</v>
      </c>
      <c r="D25" s="19">
        <v>5</v>
      </c>
      <c r="E25" s="19">
        <v>5</v>
      </c>
      <c r="F25" s="19">
        <v>-38</v>
      </c>
      <c r="G25" s="19" t="s">
        <v>128</v>
      </c>
      <c r="H25" s="19" t="s">
        <v>129</v>
      </c>
    </row>
    <row r="26" spans="1:8" ht="23.25">
      <c r="A26" s="19">
        <v>22</v>
      </c>
      <c r="B26" s="19" t="s">
        <v>366</v>
      </c>
      <c r="C26" s="19" t="s">
        <v>367</v>
      </c>
      <c r="D26" s="19">
        <v>5</v>
      </c>
      <c r="E26" s="19">
        <v>5</v>
      </c>
      <c r="F26" s="19">
        <v>-59</v>
      </c>
      <c r="G26" s="19" t="s">
        <v>368</v>
      </c>
      <c r="H26" s="19" t="s">
        <v>5</v>
      </c>
    </row>
    <row r="27" spans="1:8" ht="23.25">
      <c r="A27" s="19">
        <v>23</v>
      </c>
      <c r="B27" s="19" t="s">
        <v>369</v>
      </c>
      <c r="C27" s="19" t="s">
        <v>370</v>
      </c>
      <c r="D27" s="19">
        <v>5</v>
      </c>
      <c r="E27" s="19">
        <v>5</v>
      </c>
      <c r="F27" s="19">
        <v>-216</v>
      </c>
      <c r="G27" s="19" t="s">
        <v>345</v>
      </c>
      <c r="H27" s="19" t="s">
        <v>5</v>
      </c>
    </row>
    <row r="28" spans="1:8" ht="23.25">
      <c r="A28" s="19">
        <v>24</v>
      </c>
      <c r="B28" s="19" t="s">
        <v>371</v>
      </c>
      <c r="C28" s="19" t="s">
        <v>372</v>
      </c>
      <c r="D28" s="19">
        <v>5</v>
      </c>
      <c r="E28" s="19">
        <v>5</v>
      </c>
      <c r="F28" s="19">
        <v>-230</v>
      </c>
      <c r="G28" s="19" t="s">
        <v>334</v>
      </c>
      <c r="H28" s="19" t="s">
        <v>42</v>
      </c>
    </row>
    <row r="29" spans="1:8" ht="23.25">
      <c r="A29" s="19">
        <v>25</v>
      </c>
      <c r="B29" s="19" t="s">
        <v>373</v>
      </c>
      <c r="C29" s="19" t="s">
        <v>374</v>
      </c>
      <c r="D29" s="19">
        <v>5</v>
      </c>
      <c r="E29" s="19">
        <v>5</v>
      </c>
      <c r="F29" s="19">
        <v>-712</v>
      </c>
      <c r="G29" s="19" t="s">
        <v>334</v>
      </c>
      <c r="H29" s="19" t="s">
        <v>42</v>
      </c>
    </row>
    <row r="30" spans="1:8" ht="23.25">
      <c r="A30" s="19">
        <v>26</v>
      </c>
      <c r="B30" s="19" t="s">
        <v>375</v>
      </c>
      <c r="C30" s="19" t="s">
        <v>376</v>
      </c>
      <c r="D30" s="19">
        <v>4</v>
      </c>
      <c r="E30" s="19">
        <v>6</v>
      </c>
      <c r="F30" s="19">
        <v>432</v>
      </c>
      <c r="G30" s="19" t="s">
        <v>345</v>
      </c>
      <c r="H30" s="19" t="s">
        <v>5</v>
      </c>
    </row>
    <row r="31" spans="1:8" ht="23.25">
      <c r="A31" s="19">
        <v>27</v>
      </c>
      <c r="B31" s="19" t="s">
        <v>377</v>
      </c>
      <c r="C31" s="19" t="s">
        <v>378</v>
      </c>
      <c r="D31" s="19">
        <v>4</v>
      </c>
      <c r="E31" s="19">
        <v>6</v>
      </c>
      <c r="F31" s="19">
        <v>-15</v>
      </c>
      <c r="G31" s="19" t="s">
        <v>379</v>
      </c>
      <c r="H31" s="19" t="s">
        <v>5</v>
      </c>
    </row>
    <row r="32" spans="1:8" ht="23.25">
      <c r="A32" s="19">
        <v>28</v>
      </c>
      <c r="B32" s="19" t="s">
        <v>380</v>
      </c>
      <c r="C32" s="19" t="s">
        <v>381</v>
      </c>
      <c r="D32" s="19">
        <v>4</v>
      </c>
      <c r="E32" s="19">
        <v>6</v>
      </c>
      <c r="F32" s="19">
        <v>-84</v>
      </c>
      <c r="G32" s="19" t="s">
        <v>187</v>
      </c>
      <c r="H32" s="19" t="s">
        <v>5</v>
      </c>
    </row>
    <row r="33" spans="1:8" ht="23.25">
      <c r="A33" s="19">
        <v>29</v>
      </c>
      <c r="B33" s="19" t="s">
        <v>382</v>
      </c>
      <c r="C33" s="19" t="s">
        <v>383</v>
      </c>
      <c r="D33" s="19">
        <v>4</v>
      </c>
      <c r="E33" s="19">
        <v>6</v>
      </c>
      <c r="F33" s="19">
        <v>-346</v>
      </c>
      <c r="G33" s="19" t="s">
        <v>187</v>
      </c>
      <c r="H33" s="19" t="s">
        <v>5</v>
      </c>
    </row>
    <row r="34" spans="1:8" ht="23.25">
      <c r="A34" s="19">
        <v>30</v>
      </c>
      <c r="B34" s="19" t="s">
        <v>384</v>
      </c>
      <c r="C34" s="19" t="s">
        <v>385</v>
      </c>
      <c r="D34" s="19">
        <v>4</v>
      </c>
      <c r="E34" s="19">
        <v>6</v>
      </c>
      <c r="F34" s="19">
        <v>-473</v>
      </c>
      <c r="G34" s="19" t="s">
        <v>305</v>
      </c>
      <c r="H34" s="19" t="s">
        <v>5</v>
      </c>
    </row>
    <row r="35" spans="1:8" ht="23.25">
      <c r="A35" s="19">
        <v>31</v>
      </c>
      <c r="B35" s="19" t="s">
        <v>386</v>
      </c>
      <c r="C35" s="19" t="s">
        <v>387</v>
      </c>
      <c r="D35" s="19">
        <v>4</v>
      </c>
      <c r="E35" s="19">
        <v>6</v>
      </c>
      <c r="F35" s="19">
        <v>-512</v>
      </c>
      <c r="G35" s="19" t="s">
        <v>263</v>
      </c>
      <c r="H35" s="19" t="s">
        <v>5</v>
      </c>
    </row>
    <row r="36" spans="1:8" ht="23.25">
      <c r="A36" s="19">
        <v>32</v>
      </c>
      <c r="B36" s="19" t="s">
        <v>388</v>
      </c>
      <c r="C36" s="19" t="s">
        <v>389</v>
      </c>
      <c r="D36" s="19">
        <v>4</v>
      </c>
      <c r="E36" s="19">
        <v>6</v>
      </c>
      <c r="F36" s="19">
        <v>-773</v>
      </c>
      <c r="G36" s="19" t="s">
        <v>263</v>
      </c>
      <c r="H36" s="19" t="s">
        <v>5</v>
      </c>
    </row>
    <row r="37" spans="1:8" ht="23.25">
      <c r="A37" s="19">
        <v>33</v>
      </c>
      <c r="B37" s="19" t="s">
        <v>390</v>
      </c>
      <c r="C37" s="19" t="s">
        <v>391</v>
      </c>
      <c r="D37" s="19">
        <v>4</v>
      </c>
      <c r="E37" s="19">
        <v>6</v>
      </c>
      <c r="F37" s="19">
        <v>-1033</v>
      </c>
      <c r="G37" s="19" t="s">
        <v>305</v>
      </c>
      <c r="H37" s="19" t="s">
        <v>5</v>
      </c>
    </row>
    <row r="38" spans="1:8" ht="23.25">
      <c r="A38" s="19">
        <v>34</v>
      </c>
      <c r="B38" s="19" t="s">
        <v>392</v>
      </c>
      <c r="C38" s="19" t="s">
        <v>393</v>
      </c>
      <c r="D38" s="19">
        <v>4</v>
      </c>
      <c r="E38" s="19">
        <v>6</v>
      </c>
      <c r="F38" s="19">
        <v>-1095</v>
      </c>
      <c r="G38" s="19" t="s">
        <v>100</v>
      </c>
      <c r="H38" s="19" t="s">
        <v>101</v>
      </c>
    </row>
    <row r="39" spans="1:8" ht="23.25">
      <c r="A39" s="19">
        <v>35</v>
      </c>
      <c r="B39" s="19" t="s">
        <v>394</v>
      </c>
      <c r="C39" s="19" t="s">
        <v>395</v>
      </c>
      <c r="D39" s="19">
        <v>3</v>
      </c>
      <c r="E39" s="19">
        <v>7</v>
      </c>
      <c r="F39" s="19">
        <v>-434</v>
      </c>
      <c r="G39" s="19" t="s">
        <v>305</v>
      </c>
      <c r="H39" s="19" t="s">
        <v>5</v>
      </c>
    </row>
    <row r="40" spans="1:8" ht="23.25">
      <c r="A40" s="19">
        <v>36</v>
      </c>
      <c r="B40" s="19" t="s">
        <v>396</v>
      </c>
      <c r="C40" s="19" t="s">
        <v>397</v>
      </c>
      <c r="D40" s="19">
        <v>3</v>
      </c>
      <c r="E40" s="19">
        <v>7</v>
      </c>
      <c r="F40" s="19">
        <v>-478</v>
      </c>
      <c r="G40" s="19" t="s">
        <v>345</v>
      </c>
      <c r="H40" s="19" t="s">
        <v>5</v>
      </c>
    </row>
    <row r="41" spans="1:8" ht="23.25">
      <c r="A41" s="19">
        <v>37</v>
      </c>
      <c r="B41" s="19" t="s">
        <v>398</v>
      </c>
      <c r="C41" s="19" t="s">
        <v>399</v>
      </c>
      <c r="D41" s="19">
        <v>3</v>
      </c>
      <c r="E41" s="19">
        <v>7</v>
      </c>
      <c r="F41" s="19">
        <v>-935</v>
      </c>
      <c r="G41" s="19" t="s">
        <v>187</v>
      </c>
      <c r="H41" s="19" t="s">
        <v>5</v>
      </c>
    </row>
    <row r="42" spans="1:8" ht="23.25">
      <c r="A42" s="19">
        <v>38</v>
      </c>
      <c r="B42" s="19" t="s">
        <v>400</v>
      </c>
      <c r="C42" s="19" t="s">
        <v>401</v>
      </c>
      <c r="D42" s="19">
        <v>3</v>
      </c>
      <c r="E42" s="19">
        <v>7</v>
      </c>
      <c r="F42" s="19">
        <v>-948</v>
      </c>
      <c r="G42" s="19" t="s">
        <v>187</v>
      </c>
      <c r="H42" s="19" t="s">
        <v>5</v>
      </c>
    </row>
    <row r="43" spans="1:8" ht="23.25">
      <c r="A43" s="19">
        <v>39</v>
      </c>
      <c r="B43" s="19" t="s">
        <v>402</v>
      </c>
      <c r="C43" s="19" t="s">
        <v>403</v>
      </c>
      <c r="D43" s="19">
        <v>2</v>
      </c>
      <c r="E43" s="19">
        <v>8</v>
      </c>
      <c r="F43" s="19">
        <v>-336</v>
      </c>
      <c r="G43" s="19" t="s">
        <v>345</v>
      </c>
      <c r="H43" s="19" t="s">
        <v>5</v>
      </c>
    </row>
    <row r="44" spans="1:8" ht="23.25">
      <c r="A44" s="19">
        <v>40</v>
      </c>
      <c r="B44" s="19" t="s">
        <v>404</v>
      </c>
      <c r="C44" s="19" t="s">
        <v>405</v>
      </c>
      <c r="D44" s="19">
        <v>1</v>
      </c>
      <c r="E44" s="19">
        <v>9</v>
      </c>
      <c r="F44" s="19">
        <v>-848</v>
      </c>
      <c r="G44" s="19" t="s">
        <v>100</v>
      </c>
      <c r="H44" s="19" t="s">
        <v>101</v>
      </c>
    </row>
  </sheetData>
  <mergeCells count="4">
    <mergeCell ref="A1:H1"/>
    <mergeCell ref="D5:F6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10" workbookViewId="0">
      <selection activeCell="F11" sqref="F11"/>
    </sheetView>
  </sheetViews>
  <sheetFormatPr defaultRowHeight="15"/>
  <cols>
    <col min="2" max="2" width="33.140625" customWidth="1"/>
    <col min="5" max="5" width="13.7109375" customWidth="1"/>
    <col min="6" max="6" width="38.7109375" customWidth="1"/>
    <col min="7" max="7" width="18.42578125" customWidth="1"/>
  </cols>
  <sheetData>
    <row r="1" spans="1:7" ht="34.5">
      <c r="A1" s="50" t="s">
        <v>887</v>
      </c>
      <c r="B1" s="50"/>
      <c r="C1" s="50"/>
      <c r="D1" s="50"/>
      <c r="E1" s="50"/>
      <c r="F1" s="50"/>
      <c r="G1" s="50"/>
    </row>
    <row r="2" spans="1:7" ht="34.5">
      <c r="A2" s="50" t="s">
        <v>995</v>
      </c>
      <c r="B2" s="50"/>
      <c r="C2" s="50"/>
      <c r="D2" s="50"/>
      <c r="E2" s="50"/>
      <c r="F2" s="50"/>
      <c r="G2" s="50"/>
    </row>
    <row r="3" spans="1:7" ht="34.5">
      <c r="A3" s="51" t="s">
        <v>910</v>
      </c>
      <c r="B3" s="51"/>
      <c r="C3" s="51"/>
      <c r="D3" s="51"/>
      <c r="E3" s="51"/>
      <c r="F3" s="51"/>
      <c r="G3" s="51"/>
    </row>
    <row r="4" spans="1:7" s="12" customFormat="1" ht="26.25" customHeight="1">
      <c r="A4" s="16" t="s">
        <v>407</v>
      </c>
      <c r="B4" s="17" t="s">
        <v>991</v>
      </c>
      <c r="C4" s="16" t="s">
        <v>408</v>
      </c>
      <c r="D4" s="16" t="s">
        <v>409</v>
      </c>
      <c r="E4" s="16" t="s">
        <v>890</v>
      </c>
      <c r="F4" s="16" t="s">
        <v>411</v>
      </c>
      <c r="G4" s="16" t="s">
        <v>412</v>
      </c>
    </row>
    <row r="5" spans="1:7" ht="23.25">
      <c r="A5" s="20">
        <v>1</v>
      </c>
      <c r="B5" s="20" t="s">
        <v>832</v>
      </c>
      <c r="C5" s="72" t="s">
        <v>889</v>
      </c>
      <c r="D5" s="73"/>
      <c r="E5" s="74"/>
      <c r="F5" s="20" t="s">
        <v>908</v>
      </c>
      <c r="G5" s="20" t="s">
        <v>5</v>
      </c>
    </row>
    <row r="6" spans="1:7" ht="23.25">
      <c r="A6" s="20">
        <v>2</v>
      </c>
      <c r="B6" s="20" t="s">
        <v>833</v>
      </c>
      <c r="C6" s="75"/>
      <c r="D6" s="76"/>
      <c r="E6" s="77"/>
      <c r="F6" s="20"/>
      <c r="G6" s="20"/>
    </row>
    <row r="7" spans="1:7" ht="23.25">
      <c r="A7" s="3">
        <v>3</v>
      </c>
      <c r="B7" s="3" t="s">
        <v>834</v>
      </c>
      <c r="C7" s="3">
        <v>7</v>
      </c>
      <c r="D7" s="3">
        <v>3</v>
      </c>
      <c r="E7" s="3">
        <v>719</v>
      </c>
      <c r="F7" s="9" t="s">
        <v>994</v>
      </c>
      <c r="G7" s="3" t="s">
        <v>8</v>
      </c>
    </row>
    <row r="8" spans="1:7" ht="23.25">
      <c r="A8" s="3">
        <v>4</v>
      </c>
      <c r="B8" s="3" t="s">
        <v>835</v>
      </c>
      <c r="C8" s="3">
        <v>6</v>
      </c>
      <c r="D8" s="3">
        <v>4</v>
      </c>
      <c r="E8" s="3">
        <v>305</v>
      </c>
      <c r="F8" s="3" t="s">
        <v>175</v>
      </c>
      <c r="G8" s="3" t="s">
        <v>5</v>
      </c>
    </row>
    <row r="9" spans="1:7" ht="23.25">
      <c r="A9" s="3">
        <v>5</v>
      </c>
      <c r="B9" s="3" t="s">
        <v>836</v>
      </c>
      <c r="C9" s="3">
        <v>6</v>
      </c>
      <c r="D9" s="3">
        <v>4</v>
      </c>
      <c r="E9" s="3">
        <v>296</v>
      </c>
      <c r="F9" s="3" t="s">
        <v>325</v>
      </c>
      <c r="G9" s="3" t="s">
        <v>23</v>
      </c>
    </row>
    <row r="10" spans="1:7" ht="23.25">
      <c r="A10" s="3">
        <v>6</v>
      </c>
      <c r="B10" s="3" t="s">
        <v>837</v>
      </c>
      <c r="C10" s="3">
        <v>6</v>
      </c>
      <c r="D10" s="3">
        <v>4</v>
      </c>
      <c r="E10" s="3">
        <v>232</v>
      </c>
      <c r="F10" s="3" t="s">
        <v>331</v>
      </c>
      <c r="G10" s="3" t="s">
        <v>29</v>
      </c>
    </row>
    <row r="11" spans="1:7" ht="23.25">
      <c r="A11" s="3">
        <v>7</v>
      </c>
      <c r="B11" s="3" t="s">
        <v>838</v>
      </c>
      <c r="C11" s="3">
        <v>5</v>
      </c>
      <c r="D11" s="3">
        <v>5</v>
      </c>
      <c r="E11" s="3">
        <v>619</v>
      </c>
      <c r="F11" s="3" t="s">
        <v>839</v>
      </c>
      <c r="G11" s="3" t="s">
        <v>8</v>
      </c>
    </row>
    <row r="12" spans="1:7" ht="23.25">
      <c r="A12" s="3">
        <v>8</v>
      </c>
      <c r="B12" s="3" t="s">
        <v>840</v>
      </c>
      <c r="C12" s="3">
        <v>5</v>
      </c>
      <c r="D12" s="3">
        <v>5</v>
      </c>
      <c r="E12" s="3">
        <v>519</v>
      </c>
      <c r="F12" s="3" t="s">
        <v>909</v>
      </c>
      <c r="G12" s="3" t="s">
        <v>8</v>
      </c>
    </row>
    <row r="13" spans="1:7" ht="23.25">
      <c r="A13" s="3">
        <v>9</v>
      </c>
      <c r="B13" s="3" t="s">
        <v>841</v>
      </c>
      <c r="C13" s="3">
        <v>5</v>
      </c>
      <c r="D13" s="3">
        <v>5</v>
      </c>
      <c r="E13" s="3">
        <v>349</v>
      </c>
      <c r="F13" s="3" t="s">
        <v>331</v>
      </c>
      <c r="G13" s="3" t="s">
        <v>29</v>
      </c>
    </row>
    <row r="14" spans="1:7" ht="23.25">
      <c r="A14" s="3">
        <v>10</v>
      </c>
      <c r="B14" s="3" t="s">
        <v>842</v>
      </c>
      <c r="C14" s="3">
        <v>5</v>
      </c>
      <c r="D14" s="3">
        <v>5</v>
      </c>
      <c r="E14" s="3">
        <v>-725</v>
      </c>
      <c r="F14" s="3" t="s">
        <v>25</v>
      </c>
      <c r="G14" s="3" t="s">
        <v>8</v>
      </c>
    </row>
    <row r="15" spans="1:7" ht="23.25">
      <c r="A15" s="3">
        <v>11</v>
      </c>
      <c r="B15" s="3" t="s">
        <v>843</v>
      </c>
      <c r="C15" s="3">
        <v>4</v>
      </c>
      <c r="D15" s="3">
        <v>6</v>
      </c>
      <c r="E15" s="3">
        <v>53</v>
      </c>
      <c r="F15" s="3"/>
      <c r="G15" s="3" t="s">
        <v>5</v>
      </c>
    </row>
    <row r="16" spans="1:7" ht="23.25">
      <c r="A16" s="3">
        <v>12</v>
      </c>
      <c r="B16" s="3" t="s">
        <v>844</v>
      </c>
      <c r="C16" s="3">
        <v>4</v>
      </c>
      <c r="D16" s="3">
        <v>6</v>
      </c>
      <c r="E16" s="3">
        <v>-215</v>
      </c>
      <c r="F16" s="3" t="s">
        <v>845</v>
      </c>
      <c r="G16" s="3" t="s">
        <v>129</v>
      </c>
    </row>
    <row r="17" spans="1:7" ht="23.25">
      <c r="A17" s="3">
        <v>13</v>
      </c>
      <c r="B17" s="3" t="s">
        <v>846</v>
      </c>
      <c r="C17" s="3">
        <v>4</v>
      </c>
      <c r="D17" s="3">
        <v>6</v>
      </c>
      <c r="E17" s="3">
        <v>-971</v>
      </c>
      <c r="F17" s="3" t="s">
        <v>25</v>
      </c>
      <c r="G17" s="3" t="s">
        <v>8</v>
      </c>
    </row>
    <row r="18" spans="1:7" ht="23.25">
      <c r="A18" s="3">
        <v>14</v>
      </c>
      <c r="B18" s="3" t="s">
        <v>847</v>
      </c>
      <c r="C18" s="3">
        <v>3</v>
      </c>
      <c r="D18" s="3">
        <v>7</v>
      </c>
      <c r="E18" s="3">
        <v>-776</v>
      </c>
      <c r="F18" s="3" t="s">
        <v>25</v>
      </c>
      <c r="G18" s="3" t="s">
        <v>8</v>
      </c>
    </row>
    <row r="19" spans="1:7" ht="23.25">
      <c r="A19" s="3">
        <v>15</v>
      </c>
      <c r="B19" s="3" t="s">
        <v>848</v>
      </c>
      <c r="C19" s="3">
        <v>3</v>
      </c>
      <c r="D19" s="3">
        <v>7</v>
      </c>
      <c r="E19" s="3">
        <v>-1008</v>
      </c>
      <c r="F19" s="3" t="s">
        <v>100</v>
      </c>
      <c r="G19" s="3" t="s">
        <v>101</v>
      </c>
    </row>
    <row r="20" spans="1:7" ht="23.25">
      <c r="A20" s="3">
        <v>16</v>
      </c>
      <c r="B20" s="3" t="s">
        <v>849</v>
      </c>
      <c r="C20" s="3">
        <v>0</v>
      </c>
      <c r="D20" s="3">
        <v>10</v>
      </c>
      <c r="E20" s="3">
        <v>-2071</v>
      </c>
      <c r="F20" s="3" t="s">
        <v>100</v>
      </c>
      <c r="G20" s="3" t="s">
        <v>101</v>
      </c>
    </row>
  </sheetData>
  <mergeCells count="4">
    <mergeCell ref="C5:E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L10" sqref="L10"/>
    </sheetView>
  </sheetViews>
  <sheetFormatPr defaultRowHeight="15"/>
  <cols>
    <col min="2" max="2" width="24.140625" customWidth="1"/>
    <col min="3" max="3" width="26.140625" customWidth="1"/>
    <col min="4" max="4" width="12.140625" customWidth="1"/>
    <col min="10" max="10" width="11.42578125" bestFit="1" customWidth="1"/>
    <col min="11" max="11" width="10.5703125" style="27" customWidth="1"/>
    <col min="12" max="12" width="20.28515625" customWidth="1"/>
  </cols>
  <sheetData>
    <row r="1" spans="1:12" ht="34.5">
      <c r="A1" s="50" t="s">
        <v>887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34.5">
      <c r="A2" s="50" t="s">
        <v>995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12" ht="34.5">
      <c r="A3" s="51" t="s">
        <v>1010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1:12" ht="26.25">
      <c r="A4" s="28" t="s">
        <v>407</v>
      </c>
      <c r="B4" s="28" t="s">
        <v>991</v>
      </c>
      <c r="C4" s="28" t="s">
        <v>891</v>
      </c>
      <c r="D4" s="28" t="s">
        <v>412</v>
      </c>
      <c r="E4" s="28" t="s">
        <v>996</v>
      </c>
      <c r="F4" s="28" t="s">
        <v>997</v>
      </c>
      <c r="G4" s="28" t="s">
        <v>998</v>
      </c>
      <c r="H4" s="28" t="s">
        <v>999</v>
      </c>
      <c r="I4" s="28" t="s">
        <v>1000</v>
      </c>
      <c r="J4" s="28" t="s">
        <v>1002</v>
      </c>
      <c r="K4" s="28" t="s">
        <v>1001</v>
      </c>
      <c r="L4" s="28" t="s">
        <v>1152</v>
      </c>
    </row>
    <row r="5" spans="1:12" ht="23.25">
      <c r="A5" s="32">
        <v>1</v>
      </c>
      <c r="B5" s="32" t="s">
        <v>1003</v>
      </c>
      <c r="C5" s="32" t="s">
        <v>1004</v>
      </c>
      <c r="D5" s="32" t="s">
        <v>5</v>
      </c>
      <c r="E5" s="32">
        <v>15</v>
      </c>
      <c r="F5" s="32">
        <v>20</v>
      </c>
      <c r="G5" s="32">
        <v>25</v>
      </c>
      <c r="H5" s="32"/>
      <c r="I5" s="32">
        <v>60</v>
      </c>
      <c r="J5" s="32">
        <v>0</v>
      </c>
      <c r="K5" s="32">
        <v>60</v>
      </c>
      <c r="L5" s="33">
        <v>1</v>
      </c>
    </row>
    <row r="6" spans="1:12" ht="23.25">
      <c r="A6" s="32">
        <v>2</v>
      </c>
      <c r="B6" s="32" t="s">
        <v>1005</v>
      </c>
      <c r="C6" s="32" t="s">
        <v>1004</v>
      </c>
      <c r="D6" s="32" t="s">
        <v>5</v>
      </c>
      <c r="E6" s="32">
        <v>15</v>
      </c>
      <c r="F6" s="32">
        <v>20</v>
      </c>
      <c r="G6" s="32"/>
      <c r="H6" s="32"/>
      <c r="I6" s="32">
        <v>35</v>
      </c>
      <c r="J6" s="32">
        <v>0</v>
      </c>
      <c r="K6" s="32">
        <v>35</v>
      </c>
      <c r="L6" s="33">
        <v>3</v>
      </c>
    </row>
    <row r="7" spans="1:12" ht="23.25">
      <c r="A7" s="32">
        <v>3</v>
      </c>
      <c r="B7" s="32" t="s">
        <v>507</v>
      </c>
      <c r="C7" s="32" t="s">
        <v>508</v>
      </c>
      <c r="D7" s="32" t="s">
        <v>23</v>
      </c>
      <c r="E7" s="32"/>
      <c r="F7" s="32">
        <v>20</v>
      </c>
      <c r="G7" s="32">
        <v>25</v>
      </c>
      <c r="H7" s="32"/>
      <c r="I7" s="32">
        <v>45</v>
      </c>
      <c r="J7" s="32">
        <v>0</v>
      </c>
      <c r="K7" s="32">
        <v>45</v>
      </c>
      <c r="L7" s="33">
        <v>2</v>
      </c>
    </row>
    <row r="8" spans="1:12" ht="23.25">
      <c r="A8" s="32">
        <v>4</v>
      </c>
      <c r="B8" s="32" t="s">
        <v>1006</v>
      </c>
      <c r="C8" s="32" t="s">
        <v>1004</v>
      </c>
      <c r="D8" s="32" t="s">
        <v>5</v>
      </c>
      <c r="E8" s="32">
        <v>15</v>
      </c>
      <c r="F8" s="32"/>
      <c r="G8" s="32"/>
      <c r="H8" s="32"/>
      <c r="I8" s="32">
        <v>15</v>
      </c>
      <c r="J8" s="32">
        <v>0</v>
      </c>
      <c r="K8" s="32">
        <v>15</v>
      </c>
      <c r="L8" s="33">
        <v>4</v>
      </c>
    </row>
    <row r="9" spans="1:12" ht="23.25">
      <c r="A9" s="13">
        <v>5</v>
      </c>
      <c r="B9" s="13" t="s">
        <v>588</v>
      </c>
      <c r="C9" s="13" t="s">
        <v>1007</v>
      </c>
      <c r="D9" s="13" t="s">
        <v>42</v>
      </c>
      <c r="E9" s="13">
        <v>15</v>
      </c>
      <c r="F9" s="13"/>
      <c r="G9" s="13"/>
      <c r="H9" s="13"/>
      <c r="I9" s="13">
        <v>15</v>
      </c>
      <c r="J9" s="13">
        <v>0</v>
      </c>
      <c r="K9" s="13">
        <v>15</v>
      </c>
      <c r="L9" s="29"/>
    </row>
    <row r="10" spans="1:12" ht="23.25">
      <c r="A10" s="13">
        <v>6</v>
      </c>
      <c r="B10" s="13" t="s">
        <v>547</v>
      </c>
      <c r="C10" s="13" t="s">
        <v>1007</v>
      </c>
      <c r="D10" s="13" t="s">
        <v>42</v>
      </c>
      <c r="E10" s="13">
        <v>15</v>
      </c>
      <c r="F10" s="13"/>
      <c r="G10" s="13"/>
      <c r="H10" s="13"/>
      <c r="I10" s="13">
        <v>15</v>
      </c>
      <c r="J10" s="13">
        <v>0</v>
      </c>
      <c r="K10" s="13">
        <v>15</v>
      </c>
      <c r="L10" s="29"/>
    </row>
    <row r="11" spans="1:12" ht="23.25">
      <c r="A11" s="13">
        <v>7</v>
      </c>
      <c r="B11" s="13" t="s">
        <v>1008</v>
      </c>
      <c r="C11" s="13" t="s">
        <v>1004</v>
      </c>
      <c r="D11" s="13" t="s">
        <v>5</v>
      </c>
      <c r="E11" s="13">
        <v>15</v>
      </c>
      <c r="F11" s="13"/>
      <c r="G11" s="13"/>
      <c r="H11" s="13"/>
      <c r="I11" s="13">
        <v>15</v>
      </c>
      <c r="J11" s="13">
        <v>0</v>
      </c>
      <c r="K11" s="13">
        <v>15</v>
      </c>
      <c r="L11" s="29"/>
    </row>
    <row r="12" spans="1:12" ht="23.25">
      <c r="A12" s="13">
        <v>8</v>
      </c>
      <c r="B12" s="13" t="s">
        <v>1009</v>
      </c>
      <c r="C12" s="13" t="s">
        <v>1004</v>
      </c>
      <c r="D12" s="13" t="s">
        <v>5</v>
      </c>
      <c r="E12" s="13"/>
      <c r="F12" s="13"/>
      <c r="G12" s="13"/>
      <c r="H12" s="13"/>
      <c r="I12" s="13">
        <v>0</v>
      </c>
      <c r="J12" s="13">
        <v>0</v>
      </c>
      <c r="K12" s="13">
        <v>0</v>
      </c>
      <c r="L12" s="29"/>
    </row>
    <row r="13" spans="1:12" ht="23.25">
      <c r="A13" s="13">
        <v>9</v>
      </c>
      <c r="B13" s="13" t="s">
        <v>506</v>
      </c>
      <c r="C13" s="13" t="s">
        <v>1004</v>
      </c>
      <c r="D13" s="13" t="s">
        <v>5</v>
      </c>
      <c r="E13" s="13"/>
      <c r="F13" s="13"/>
      <c r="G13" s="13"/>
      <c r="H13" s="13"/>
      <c r="I13" s="13">
        <v>0</v>
      </c>
      <c r="J13" s="13">
        <v>0</v>
      </c>
      <c r="K13" s="13">
        <v>0</v>
      </c>
      <c r="L13" s="29"/>
    </row>
  </sheetData>
  <sortState ref="A5:L8">
    <sortCondition ref="A5:A8"/>
  </sortState>
  <mergeCells count="3">
    <mergeCell ref="A3:L3"/>
    <mergeCell ref="A2:L2"/>
    <mergeCell ref="A1:L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zoomScale="84" zoomScaleNormal="84" workbookViewId="0">
      <selection activeCell="M5" sqref="M5"/>
    </sheetView>
  </sheetViews>
  <sheetFormatPr defaultRowHeight="15"/>
  <cols>
    <col min="2" max="2" width="23.28515625" customWidth="1"/>
    <col min="3" max="3" width="39.140625" customWidth="1"/>
    <col min="4" max="4" width="15.5703125" customWidth="1"/>
    <col min="10" max="12" width="10.5703125" customWidth="1"/>
    <col min="13" max="13" width="20.7109375" customWidth="1"/>
  </cols>
  <sheetData>
    <row r="1" spans="1:13" ht="34.5">
      <c r="A1" s="50" t="s">
        <v>887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34.5">
      <c r="A2" s="50" t="s">
        <v>995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34.5">
      <c r="A3" s="51" t="s">
        <v>1011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6.25">
      <c r="A4" s="28" t="s">
        <v>407</v>
      </c>
      <c r="B4" s="28" t="s">
        <v>991</v>
      </c>
      <c r="C4" s="28" t="s">
        <v>891</v>
      </c>
      <c r="D4" s="28" t="s">
        <v>412</v>
      </c>
      <c r="E4" s="28" t="s">
        <v>996</v>
      </c>
      <c r="F4" s="28" t="s">
        <v>997</v>
      </c>
      <c r="G4" s="28" t="s">
        <v>998</v>
      </c>
      <c r="H4" s="28" t="s">
        <v>999</v>
      </c>
      <c r="I4" s="28" t="s">
        <v>1000</v>
      </c>
      <c r="J4" s="28" t="s">
        <v>1002</v>
      </c>
      <c r="K4" s="28" t="s">
        <v>1026</v>
      </c>
      <c r="L4" s="28" t="s">
        <v>1001</v>
      </c>
      <c r="M4" s="28" t="s">
        <v>1152</v>
      </c>
    </row>
    <row r="5" spans="1:13" ht="23.25">
      <c r="A5" s="32">
        <v>1</v>
      </c>
      <c r="B5" s="32" t="s">
        <v>1012</v>
      </c>
      <c r="C5" s="32" t="s">
        <v>7</v>
      </c>
      <c r="D5" s="32" t="s">
        <v>8</v>
      </c>
      <c r="E5" s="32">
        <v>15</v>
      </c>
      <c r="F5" s="32">
        <v>20</v>
      </c>
      <c r="G5" s="32">
        <v>25</v>
      </c>
      <c r="H5" s="32">
        <v>30</v>
      </c>
      <c r="I5" s="32">
        <f>E5+F5+G5+H5</f>
        <v>90</v>
      </c>
      <c r="J5" s="32">
        <v>18.52</v>
      </c>
      <c r="K5" s="32">
        <v>54</v>
      </c>
      <c r="L5" s="32">
        <f>K5+I5</f>
        <v>144</v>
      </c>
      <c r="M5" s="33">
        <v>2</v>
      </c>
    </row>
    <row r="6" spans="1:13" ht="23.25">
      <c r="A6" s="32">
        <v>2</v>
      </c>
      <c r="B6" s="32" t="s">
        <v>114</v>
      </c>
      <c r="C6" s="32" t="s">
        <v>7</v>
      </c>
      <c r="D6" s="32" t="s">
        <v>8</v>
      </c>
      <c r="E6" s="32">
        <v>15</v>
      </c>
      <c r="F6" s="32">
        <v>20</v>
      </c>
      <c r="G6" s="32">
        <v>25</v>
      </c>
      <c r="H6" s="32">
        <v>30</v>
      </c>
      <c r="I6" s="32">
        <f>E6+F6+G6+H6</f>
        <v>90</v>
      </c>
      <c r="J6" s="32">
        <v>19.45</v>
      </c>
      <c r="K6" s="32">
        <v>57</v>
      </c>
      <c r="L6" s="32">
        <f>K6+I6</f>
        <v>147</v>
      </c>
      <c r="M6" s="33">
        <v>1</v>
      </c>
    </row>
    <row r="7" spans="1:13" ht="23.25">
      <c r="A7" s="32">
        <v>3</v>
      </c>
      <c r="B7" s="32" t="s">
        <v>1013</v>
      </c>
      <c r="C7" s="32" t="s">
        <v>175</v>
      </c>
      <c r="D7" s="32" t="s">
        <v>5</v>
      </c>
      <c r="E7" s="32"/>
      <c r="F7" s="32">
        <v>20</v>
      </c>
      <c r="G7" s="32">
        <v>25</v>
      </c>
      <c r="H7" s="32">
        <v>30</v>
      </c>
      <c r="I7" s="32">
        <f>E7+F7+G7+H7</f>
        <v>75</v>
      </c>
      <c r="J7" s="32">
        <v>12.41</v>
      </c>
      <c r="K7" s="32"/>
      <c r="L7" s="32">
        <f>K7+I7</f>
        <v>75</v>
      </c>
      <c r="M7" s="33">
        <v>5</v>
      </c>
    </row>
    <row r="8" spans="1:13" ht="23.25">
      <c r="A8" s="32">
        <v>4</v>
      </c>
      <c r="B8" s="32" t="s">
        <v>1014</v>
      </c>
      <c r="C8" s="32" t="s">
        <v>7</v>
      </c>
      <c r="D8" s="32" t="s">
        <v>8</v>
      </c>
      <c r="E8" s="32">
        <v>15</v>
      </c>
      <c r="F8" s="32">
        <v>20</v>
      </c>
      <c r="G8" s="32">
        <v>25</v>
      </c>
      <c r="H8" s="32">
        <v>30</v>
      </c>
      <c r="I8" s="32">
        <f>E8+F8+G8+H8</f>
        <v>90</v>
      </c>
      <c r="J8" s="32">
        <v>2.97</v>
      </c>
      <c r="K8" s="32">
        <v>6</v>
      </c>
      <c r="L8" s="32">
        <f>K8+I8</f>
        <v>96</v>
      </c>
      <c r="M8" s="33">
        <v>3</v>
      </c>
    </row>
    <row r="9" spans="1:13" ht="23.25">
      <c r="A9" s="32">
        <v>5</v>
      </c>
      <c r="B9" s="32" t="s">
        <v>1015</v>
      </c>
      <c r="C9" s="32" t="s">
        <v>41</v>
      </c>
      <c r="D9" s="32" t="s">
        <v>42</v>
      </c>
      <c r="E9" s="32"/>
      <c r="F9" s="32">
        <v>20</v>
      </c>
      <c r="G9" s="32">
        <v>25</v>
      </c>
      <c r="H9" s="32">
        <v>30</v>
      </c>
      <c r="I9" s="32">
        <f>E9+F9+G9+H9</f>
        <v>75</v>
      </c>
      <c r="J9" s="32">
        <v>18.11</v>
      </c>
      <c r="K9" s="32"/>
      <c r="L9" s="32">
        <f>K9+I9</f>
        <v>75</v>
      </c>
      <c r="M9" s="34">
        <v>4</v>
      </c>
    </row>
    <row r="10" spans="1:13" ht="23.25">
      <c r="A10" s="13">
        <v>6</v>
      </c>
      <c r="B10" s="13" t="s">
        <v>120</v>
      </c>
      <c r="C10" s="13" t="s">
        <v>7</v>
      </c>
      <c r="D10" s="13" t="s">
        <v>8</v>
      </c>
      <c r="E10" s="13"/>
      <c r="F10" s="13">
        <v>20</v>
      </c>
      <c r="G10" s="13">
        <v>25</v>
      </c>
      <c r="H10" s="13">
        <v>30</v>
      </c>
      <c r="I10" s="13">
        <f t="shared" ref="I10:I21" si="0">E10+F10+G10+H10</f>
        <v>75</v>
      </c>
      <c r="J10" s="13">
        <v>6.35</v>
      </c>
      <c r="K10" s="13"/>
      <c r="L10" s="13">
        <f t="shared" ref="L10:L21" si="1">K10+I10</f>
        <v>75</v>
      </c>
      <c r="M10" s="29"/>
    </row>
    <row r="11" spans="1:13" ht="23.25">
      <c r="A11" s="13">
        <v>7</v>
      </c>
      <c r="B11" s="13" t="s">
        <v>138</v>
      </c>
      <c r="C11" s="13" t="s">
        <v>41</v>
      </c>
      <c r="D11" s="13" t="s">
        <v>42</v>
      </c>
      <c r="E11" s="13">
        <v>15</v>
      </c>
      <c r="F11" s="13"/>
      <c r="G11" s="13">
        <v>25</v>
      </c>
      <c r="H11" s="13">
        <v>30</v>
      </c>
      <c r="I11" s="13">
        <f t="shared" si="0"/>
        <v>70</v>
      </c>
      <c r="J11" s="13">
        <v>20.309999999999999</v>
      </c>
      <c r="K11" s="13"/>
      <c r="L11" s="13">
        <f t="shared" si="1"/>
        <v>70</v>
      </c>
      <c r="M11" s="29"/>
    </row>
    <row r="12" spans="1:13" ht="23.25">
      <c r="A12" s="13">
        <v>8</v>
      </c>
      <c r="B12" s="13" t="s">
        <v>1016</v>
      </c>
      <c r="C12" s="13" t="s">
        <v>334</v>
      </c>
      <c r="D12" s="13" t="s">
        <v>42</v>
      </c>
      <c r="E12" s="13">
        <v>15</v>
      </c>
      <c r="F12" s="13">
        <v>20</v>
      </c>
      <c r="G12" s="13"/>
      <c r="H12" s="13">
        <v>30</v>
      </c>
      <c r="I12" s="13">
        <f t="shared" si="0"/>
        <v>65</v>
      </c>
      <c r="J12" s="13"/>
      <c r="K12" s="13"/>
      <c r="L12" s="13">
        <f t="shared" si="1"/>
        <v>65</v>
      </c>
      <c r="M12" s="29"/>
    </row>
    <row r="13" spans="1:13" ht="23.25">
      <c r="A13" s="13">
        <v>9</v>
      </c>
      <c r="B13" s="13" t="s">
        <v>1017</v>
      </c>
      <c r="C13" s="13" t="s">
        <v>1018</v>
      </c>
      <c r="D13" s="13" t="s">
        <v>42</v>
      </c>
      <c r="E13" s="13">
        <v>15</v>
      </c>
      <c r="F13" s="13">
        <v>20</v>
      </c>
      <c r="G13" s="13"/>
      <c r="H13" s="13">
        <v>30</v>
      </c>
      <c r="I13" s="13">
        <f t="shared" si="0"/>
        <v>65</v>
      </c>
      <c r="J13" s="13"/>
      <c r="K13" s="13"/>
      <c r="L13" s="13">
        <f t="shared" si="1"/>
        <v>65</v>
      </c>
      <c r="M13" s="29"/>
    </row>
    <row r="14" spans="1:13" ht="23.25">
      <c r="A14" s="13">
        <v>10</v>
      </c>
      <c r="B14" s="13" t="s">
        <v>1019</v>
      </c>
      <c r="C14" s="13" t="s">
        <v>7</v>
      </c>
      <c r="D14" s="13" t="s">
        <v>8</v>
      </c>
      <c r="E14" s="13">
        <v>15</v>
      </c>
      <c r="F14" s="13">
        <v>20</v>
      </c>
      <c r="G14" s="13">
        <v>25</v>
      </c>
      <c r="H14" s="13"/>
      <c r="I14" s="13">
        <f t="shared" si="0"/>
        <v>60</v>
      </c>
      <c r="J14" s="13">
        <v>14.2</v>
      </c>
      <c r="K14" s="13"/>
      <c r="L14" s="13">
        <f t="shared" si="1"/>
        <v>60</v>
      </c>
      <c r="M14" s="29"/>
    </row>
    <row r="15" spans="1:13" ht="23.25">
      <c r="A15" s="13">
        <v>11</v>
      </c>
      <c r="B15" s="13" t="s">
        <v>1020</v>
      </c>
      <c r="C15" s="13" t="s">
        <v>4</v>
      </c>
      <c r="D15" s="13" t="s">
        <v>5</v>
      </c>
      <c r="E15" s="13"/>
      <c r="F15" s="13">
        <v>20</v>
      </c>
      <c r="G15" s="13">
        <v>25</v>
      </c>
      <c r="H15" s="13"/>
      <c r="I15" s="13">
        <f t="shared" si="0"/>
        <v>45</v>
      </c>
      <c r="J15" s="13"/>
      <c r="K15" s="13"/>
      <c r="L15" s="13">
        <f t="shared" si="1"/>
        <v>45</v>
      </c>
      <c r="M15" s="29"/>
    </row>
    <row r="16" spans="1:13" ht="23.25">
      <c r="A16" s="13">
        <v>12</v>
      </c>
      <c r="B16" s="13" t="s">
        <v>132</v>
      </c>
      <c r="C16" s="13" t="s">
        <v>7</v>
      </c>
      <c r="D16" s="13" t="s">
        <v>8</v>
      </c>
      <c r="E16" s="13">
        <v>15</v>
      </c>
      <c r="F16" s="13"/>
      <c r="G16" s="13">
        <v>25</v>
      </c>
      <c r="H16" s="13"/>
      <c r="I16" s="13">
        <f t="shared" si="0"/>
        <v>40</v>
      </c>
      <c r="J16" s="13"/>
      <c r="K16" s="13"/>
      <c r="L16" s="13">
        <f t="shared" si="1"/>
        <v>40</v>
      </c>
      <c r="M16" s="29"/>
    </row>
    <row r="17" spans="1:13" ht="23.25">
      <c r="A17" s="13">
        <v>13</v>
      </c>
      <c r="B17" s="13" t="s">
        <v>1021</v>
      </c>
      <c r="C17" s="13" t="s">
        <v>20</v>
      </c>
      <c r="D17" s="13" t="s">
        <v>20</v>
      </c>
      <c r="E17" s="13">
        <v>15</v>
      </c>
      <c r="F17" s="13">
        <v>20</v>
      </c>
      <c r="G17" s="13"/>
      <c r="H17" s="13"/>
      <c r="I17" s="13">
        <f t="shared" si="0"/>
        <v>35</v>
      </c>
      <c r="J17" s="13"/>
      <c r="K17" s="13"/>
      <c r="L17" s="13">
        <f t="shared" si="1"/>
        <v>35</v>
      </c>
      <c r="M17" s="29"/>
    </row>
    <row r="18" spans="1:13" ht="23.25">
      <c r="A18" s="13">
        <v>14</v>
      </c>
      <c r="B18" s="13" t="s">
        <v>1022</v>
      </c>
      <c r="C18" s="13" t="s">
        <v>334</v>
      </c>
      <c r="D18" s="13" t="s">
        <v>42</v>
      </c>
      <c r="E18" s="13">
        <v>15</v>
      </c>
      <c r="F18" s="13">
        <v>20</v>
      </c>
      <c r="G18" s="13"/>
      <c r="H18" s="13"/>
      <c r="I18" s="13">
        <f t="shared" si="0"/>
        <v>35</v>
      </c>
      <c r="J18" s="13"/>
      <c r="K18" s="13"/>
      <c r="L18" s="13">
        <f t="shared" si="1"/>
        <v>35</v>
      </c>
      <c r="M18" s="29"/>
    </row>
    <row r="19" spans="1:13" ht="23.25">
      <c r="A19" s="13">
        <v>15</v>
      </c>
      <c r="B19" s="13" t="s">
        <v>115</v>
      </c>
      <c r="C19" s="13" t="s">
        <v>7</v>
      </c>
      <c r="D19" s="13" t="s">
        <v>8</v>
      </c>
      <c r="E19" s="13"/>
      <c r="F19" s="13"/>
      <c r="G19" s="13"/>
      <c r="H19" s="13">
        <v>30</v>
      </c>
      <c r="I19" s="13">
        <f t="shared" si="0"/>
        <v>30</v>
      </c>
      <c r="J19" s="13"/>
      <c r="K19" s="13"/>
      <c r="L19" s="13">
        <f t="shared" si="1"/>
        <v>30</v>
      </c>
      <c r="M19" s="29"/>
    </row>
    <row r="20" spans="1:13" ht="23.25">
      <c r="A20" s="13">
        <v>16</v>
      </c>
      <c r="B20" s="13" t="s">
        <v>1023</v>
      </c>
      <c r="C20" s="13" t="s">
        <v>1024</v>
      </c>
      <c r="D20" s="13" t="s">
        <v>42</v>
      </c>
      <c r="E20" s="13">
        <v>15</v>
      </c>
      <c r="F20" s="13"/>
      <c r="G20" s="13"/>
      <c r="H20" s="13"/>
      <c r="I20" s="13">
        <f t="shared" si="0"/>
        <v>15</v>
      </c>
      <c r="J20" s="13"/>
      <c r="K20" s="13"/>
      <c r="L20" s="13">
        <f t="shared" si="1"/>
        <v>15</v>
      </c>
      <c r="M20" s="29"/>
    </row>
    <row r="21" spans="1:13" ht="23.25">
      <c r="A21" s="13">
        <v>17</v>
      </c>
      <c r="B21" s="13" t="s">
        <v>1025</v>
      </c>
      <c r="C21" s="13" t="s">
        <v>41</v>
      </c>
      <c r="D21" s="13" t="s">
        <v>42</v>
      </c>
      <c r="E21" s="13">
        <v>15</v>
      </c>
      <c r="F21" s="13"/>
      <c r="G21" s="13"/>
      <c r="H21" s="13"/>
      <c r="I21" s="13">
        <f t="shared" si="0"/>
        <v>15</v>
      </c>
      <c r="J21" s="13"/>
      <c r="K21" s="13"/>
      <c r="L21" s="13">
        <f t="shared" si="1"/>
        <v>15</v>
      </c>
      <c r="M21" s="29"/>
    </row>
  </sheetData>
  <mergeCells count="3">
    <mergeCell ref="A1:M1"/>
    <mergeCell ref="A2:M2"/>
    <mergeCell ref="A3:M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zoomScale="77" zoomScaleNormal="77" workbookViewId="0">
      <selection activeCell="M7" sqref="M7"/>
    </sheetView>
  </sheetViews>
  <sheetFormatPr defaultRowHeight="15"/>
  <cols>
    <col min="2" max="2" width="23.85546875" customWidth="1"/>
    <col min="3" max="3" width="36" customWidth="1"/>
    <col min="4" max="4" width="13.140625" customWidth="1"/>
    <col min="10" max="12" width="10.5703125" customWidth="1"/>
    <col min="13" max="13" width="21" customWidth="1"/>
  </cols>
  <sheetData>
    <row r="1" spans="1:13" ht="34.5">
      <c r="A1" s="50" t="s">
        <v>887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34.5">
      <c r="A2" s="50" t="s">
        <v>995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34.5">
      <c r="A3" s="51" t="s">
        <v>1054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6.25">
      <c r="A4" s="28" t="s">
        <v>407</v>
      </c>
      <c r="B4" s="28" t="s">
        <v>991</v>
      </c>
      <c r="C4" s="28" t="s">
        <v>891</v>
      </c>
      <c r="D4" s="28" t="s">
        <v>412</v>
      </c>
      <c r="E4" s="28" t="s">
        <v>996</v>
      </c>
      <c r="F4" s="28" t="s">
        <v>997</v>
      </c>
      <c r="G4" s="28" t="s">
        <v>998</v>
      </c>
      <c r="H4" s="28" t="s">
        <v>999</v>
      </c>
      <c r="I4" s="28" t="s">
        <v>1000</v>
      </c>
      <c r="J4" s="28" t="s">
        <v>1002</v>
      </c>
      <c r="K4" s="28" t="s">
        <v>1026</v>
      </c>
      <c r="L4" s="28" t="s">
        <v>1001</v>
      </c>
      <c r="M4" s="28" t="s">
        <v>1152</v>
      </c>
    </row>
    <row r="5" spans="1:13" ht="23.25">
      <c r="A5" s="32">
        <v>1</v>
      </c>
      <c r="B5" s="32" t="s">
        <v>1027</v>
      </c>
      <c r="C5" s="32" t="s">
        <v>7</v>
      </c>
      <c r="D5" s="32" t="s">
        <v>1028</v>
      </c>
      <c r="E5" s="32">
        <v>15</v>
      </c>
      <c r="F5" s="32">
        <v>20</v>
      </c>
      <c r="G5" s="32">
        <v>25</v>
      </c>
      <c r="H5" s="32">
        <v>30</v>
      </c>
      <c r="I5" s="32">
        <f>SUM(E5:H5)</f>
        <v>90</v>
      </c>
      <c r="J5" s="35">
        <v>0.84722222222222221</v>
      </c>
      <c r="K5" s="32">
        <v>60</v>
      </c>
      <c r="L5" s="32">
        <f>I5+K5</f>
        <v>150</v>
      </c>
      <c r="M5" s="33">
        <v>1</v>
      </c>
    </row>
    <row r="6" spans="1:13" ht="23.25">
      <c r="A6" s="32">
        <v>2</v>
      </c>
      <c r="B6" s="32" t="s">
        <v>1031</v>
      </c>
      <c r="C6" s="32" t="s">
        <v>7</v>
      </c>
      <c r="D6" s="32" t="s">
        <v>1028</v>
      </c>
      <c r="E6" s="32">
        <v>15</v>
      </c>
      <c r="F6" s="32">
        <v>20</v>
      </c>
      <c r="G6" s="32">
        <v>25</v>
      </c>
      <c r="H6" s="32">
        <v>30</v>
      </c>
      <c r="I6" s="32">
        <f>SUM(E6:H6)</f>
        <v>90</v>
      </c>
      <c r="J6" s="35">
        <v>0.72430555555555554</v>
      </c>
      <c r="K6" s="32">
        <v>51</v>
      </c>
      <c r="L6" s="32">
        <f>I6+K6</f>
        <v>141</v>
      </c>
      <c r="M6" s="33">
        <v>2</v>
      </c>
    </row>
    <row r="7" spans="1:13" ht="23.25">
      <c r="A7" s="32">
        <v>3</v>
      </c>
      <c r="B7" s="32" t="s">
        <v>855</v>
      </c>
      <c r="C7" s="32" t="s">
        <v>1030</v>
      </c>
      <c r="D7" s="32" t="s">
        <v>1028</v>
      </c>
      <c r="E7" s="32">
        <v>15</v>
      </c>
      <c r="F7" s="32">
        <v>20</v>
      </c>
      <c r="G7" s="32">
        <v>25</v>
      </c>
      <c r="H7" s="32">
        <v>30</v>
      </c>
      <c r="I7" s="32">
        <f>SUM(E7:H7)</f>
        <v>90</v>
      </c>
      <c r="J7" s="35">
        <v>0.65277777777777779</v>
      </c>
      <c r="K7" s="32">
        <v>45</v>
      </c>
      <c r="L7" s="32">
        <f>I7+K7</f>
        <v>135</v>
      </c>
      <c r="M7" s="33">
        <v>3</v>
      </c>
    </row>
    <row r="8" spans="1:13" ht="23.25">
      <c r="A8" s="32">
        <v>4</v>
      </c>
      <c r="B8" s="32" t="s">
        <v>1029</v>
      </c>
      <c r="C8" s="32" t="s">
        <v>7</v>
      </c>
      <c r="D8" s="32" t="s">
        <v>1028</v>
      </c>
      <c r="E8" s="32">
        <v>15</v>
      </c>
      <c r="F8" s="32">
        <v>20</v>
      </c>
      <c r="G8" s="32">
        <v>25</v>
      </c>
      <c r="H8" s="32">
        <v>30</v>
      </c>
      <c r="I8" s="32">
        <f>SUM(E8:H8)</f>
        <v>90</v>
      </c>
      <c r="J8" s="35">
        <v>0.53749999999999998</v>
      </c>
      <c r="K8" s="32">
        <v>36</v>
      </c>
      <c r="L8" s="32">
        <f>I8+K8</f>
        <v>126</v>
      </c>
      <c r="M8" s="33">
        <v>5</v>
      </c>
    </row>
    <row r="9" spans="1:13" ht="23.25">
      <c r="A9" s="32">
        <v>5</v>
      </c>
      <c r="B9" s="32" t="s">
        <v>3</v>
      </c>
      <c r="C9" s="32" t="s">
        <v>4</v>
      </c>
      <c r="D9" s="32" t="s">
        <v>5</v>
      </c>
      <c r="E9" s="32">
        <v>15</v>
      </c>
      <c r="F9" s="32">
        <v>20</v>
      </c>
      <c r="G9" s="32">
        <v>25</v>
      </c>
      <c r="H9" s="32">
        <v>30</v>
      </c>
      <c r="I9" s="32">
        <f>SUM(E9:H9)</f>
        <v>90</v>
      </c>
      <c r="J9" s="35">
        <v>0.55763888888888891</v>
      </c>
      <c r="K9" s="32">
        <v>39</v>
      </c>
      <c r="L9" s="32">
        <f>I9+K9</f>
        <v>129</v>
      </c>
      <c r="M9" s="34">
        <v>4</v>
      </c>
    </row>
    <row r="10" spans="1:13" ht="23.25">
      <c r="A10" s="13">
        <v>6</v>
      </c>
      <c r="B10" s="13" t="s">
        <v>1032</v>
      </c>
      <c r="C10" s="13" t="s">
        <v>1033</v>
      </c>
      <c r="D10" s="13" t="s">
        <v>1028</v>
      </c>
      <c r="E10" s="13">
        <v>15</v>
      </c>
      <c r="F10" s="13">
        <v>20</v>
      </c>
      <c r="G10" s="13">
        <v>25</v>
      </c>
      <c r="H10" s="13">
        <v>30</v>
      </c>
      <c r="I10" s="13">
        <f t="shared" ref="I10:I32" si="0">SUM(E10:H10)</f>
        <v>90</v>
      </c>
      <c r="J10" s="30">
        <v>0.34861111111111115</v>
      </c>
      <c r="K10" s="13">
        <v>27</v>
      </c>
      <c r="L10" s="13">
        <f t="shared" ref="L10:L32" si="1">I10+K10</f>
        <v>117</v>
      </c>
      <c r="M10" s="29"/>
    </row>
    <row r="11" spans="1:13" ht="23.25">
      <c r="A11" s="13">
        <v>7</v>
      </c>
      <c r="B11" s="13" t="s">
        <v>1034</v>
      </c>
      <c r="C11" s="13" t="s">
        <v>7</v>
      </c>
      <c r="D11" s="13" t="s">
        <v>1028</v>
      </c>
      <c r="E11" s="13">
        <v>15</v>
      </c>
      <c r="F11" s="13">
        <v>20</v>
      </c>
      <c r="G11" s="13">
        <v>25</v>
      </c>
      <c r="H11" s="13">
        <v>30</v>
      </c>
      <c r="I11" s="13">
        <f t="shared" si="0"/>
        <v>90</v>
      </c>
      <c r="J11" s="30">
        <v>0.25347222222222221</v>
      </c>
      <c r="K11" s="13">
        <v>18</v>
      </c>
      <c r="L11" s="13">
        <f t="shared" si="1"/>
        <v>108</v>
      </c>
      <c r="M11" s="29"/>
    </row>
    <row r="12" spans="1:13" ht="23.25">
      <c r="A12" s="13">
        <v>8</v>
      </c>
      <c r="B12" s="13" t="s">
        <v>1035</v>
      </c>
      <c r="C12" s="13" t="s">
        <v>28</v>
      </c>
      <c r="D12" s="13" t="s">
        <v>29</v>
      </c>
      <c r="E12" s="13">
        <v>15</v>
      </c>
      <c r="F12" s="13"/>
      <c r="G12" s="13">
        <v>25</v>
      </c>
      <c r="H12" s="13">
        <v>30</v>
      </c>
      <c r="I12" s="13">
        <f t="shared" si="0"/>
        <v>70</v>
      </c>
      <c r="J12" s="30">
        <v>0.39027777777777778</v>
      </c>
      <c r="K12" s="13"/>
      <c r="L12" s="13">
        <f t="shared" si="1"/>
        <v>70</v>
      </c>
      <c r="M12" s="29"/>
    </row>
    <row r="13" spans="1:13" ht="23.25">
      <c r="A13" s="13">
        <v>9</v>
      </c>
      <c r="B13" s="13" t="s">
        <v>1036</v>
      </c>
      <c r="C13" s="13" t="s">
        <v>4</v>
      </c>
      <c r="D13" s="13" t="s">
        <v>5</v>
      </c>
      <c r="E13" s="13">
        <v>15</v>
      </c>
      <c r="F13" s="13"/>
      <c r="G13" s="13">
        <v>25</v>
      </c>
      <c r="H13" s="13">
        <v>30</v>
      </c>
      <c r="I13" s="13">
        <f t="shared" si="0"/>
        <v>70</v>
      </c>
      <c r="J13" s="30">
        <v>0.27499999999999997</v>
      </c>
      <c r="K13" s="13"/>
      <c r="L13" s="13">
        <f t="shared" si="1"/>
        <v>70</v>
      </c>
      <c r="M13" s="29"/>
    </row>
    <row r="14" spans="1:13" ht="23.25">
      <c r="A14" s="13">
        <v>10</v>
      </c>
      <c r="B14" s="13" t="s">
        <v>1037</v>
      </c>
      <c r="C14" s="13" t="s">
        <v>128</v>
      </c>
      <c r="D14" s="13" t="s">
        <v>129</v>
      </c>
      <c r="E14" s="13">
        <v>15</v>
      </c>
      <c r="F14" s="13">
        <v>20</v>
      </c>
      <c r="G14" s="13">
        <v>25</v>
      </c>
      <c r="H14" s="13"/>
      <c r="I14" s="13">
        <f t="shared" si="0"/>
        <v>60</v>
      </c>
      <c r="J14" s="13"/>
      <c r="K14" s="13"/>
      <c r="L14" s="13">
        <f t="shared" si="1"/>
        <v>60</v>
      </c>
      <c r="M14" s="29"/>
    </row>
    <row r="15" spans="1:13" ht="23.25">
      <c r="A15" s="78">
        <v>11</v>
      </c>
      <c r="B15" s="13" t="s">
        <v>57</v>
      </c>
      <c r="C15" s="13" t="s">
        <v>7</v>
      </c>
      <c r="D15" s="13" t="s">
        <v>1028</v>
      </c>
      <c r="E15" s="13"/>
      <c r="F15" s="13">
        <v>20</v>
      </c>
      <c r="G15" s="13">
        <v>25</v>
      </c>
      <c r="H15" s="13"/>
      <c r="I15" s="13">
        <f t="shared" si="0"/>
        <v>45</v>
      </c>
      <c r="J15" s="13"/>
      <c r="K15" s="13"/>
      <c r="L15" s="13">
        <f t="shared" si="1"/>
        <v>45</v>
      </c>
      <c r="M15" s="80"/>
    </row>
    <row r="16" spans="1:13" ht="23.25">
      <c r="A16" s="79"/>
      <c r="B16" s="13" t="s">
        <v>1038</v>
      </c>
      <c r="C16" s="13" t="s">
        <v>916</v>
      </c>
      <c r="D16" s="13" t="s">
        <v>5</v>
      </c>
      <c r="E16" s="13"/>
      <c r="F16" s="13">
        <v>20</v>
      </c>
      <c r="G16" s="13">
        <v>25</v>
      </c>
      <c r="H16" s="13"/>
      <c r="I16" s="13">
        <f t="shared" si="0"/>
        <v>45</v>
      </c>
      <c r="J16" s="13"/>
      <c r="K16" s="13"/>
      <c r="L16" s="13">
        <f t="shared" si="1"/>
        <v>45</v>
      </c>
      <c r="M16" s="80"/>
    </row>
    <row r="17" spans="1:13" ht="23.25">
      <c r="A17" s="13">
        <v>13</v>
      </c>
      <c r="B17" s="13" t="s">
        <v>1039</v>
      </c>
      <c r="C17" s="13" t="s">
        <v>7</v>
      </c>
      <c r="D17" s="13" t="s">
        <v>1028</v>
      </c>
      <c r="E17" s="13">
        <v>15</v>
      </c>
      <c r="F17" s="13"/>
      <c r="G17" s="13">
        <v>25</v>
      </c>
      <c r="H17" s="13"/>
      <c r="I17" s="13">
        <f t="shared" si="0"/>
        <v>40</v>
      </c>
      <c r="J17" s="30">
        <v>0.34861111111111115</v>
      </c>
      <c r="K17" s="13"/>
      <c r="L17" s="13">
        <f t="shared" si="1"/>
        <v>40</v>
      </c>
      <c r="M17" s="29"/>
    </row>
    <row r="18" spans="1:13" ht="23.25">
      <c r="A18" s="78">
        <v>14</v>
      </c>
      <c r="B18" s="13" t="s">
        <v>1040</v>
      </c>
      <c r="C18" s="13" t="s">
        <v>20</v>
      </c>
      <c r="D18" s="13" t="s">
        <v>20</v>
      </c>
      <c r="E18" s="13">
        <v>15</v>
      </c>
      <c r="F18" s="13"/>
      <c r="G18" s="13">
        <v>25</v>
      </c>
      <c r="H18" s="13"/>
      <c r="I18" s="13">
        <f t="shared" si="0"/>
        <v>40</v>
      </c>
      <c r="J18" s="13"/>
      <c r="K18" s="13"/>
      <c r="L18" s="13">
        <f t="shared" si="1"/>
        <v>40</v>
      </c>
      <c r="M18" s="80"/>
    </row>
    <row r="19" spans="1:13" ht="23.25">
      <c r="A19" s="79"/>
      <c r="B19" s="13" t="s">
        <v>1041</v>
      </c>
      <c r="C19" s="22" t="s">
        <v>78</v>
      </c>
      <c r="D19" s="13" t="s">
        <v>23</v>
      </c>
      <c r="E19" s="13">
        <v>15</v>
      </c>
      <c r="F19" s="13"/>
      <c r="G19" s="13">
        <v>25</v>
      </c>
      <c r="H19" s="13"/>
      <c r="I19" s="13">
        <f t="shared" si="0"/>
        <v>40</v>
      </c>
      <c r="J19" s="13"/>
      <c r="K19" s="13"/>
      <c r="L19" s="13">
        <f t="shared" si="1"/>
        <v>40</v>
      </c>
      <c r="M19" s="80"/>
    </row>
    <row r="20" spans="1:13" ht="23.25">
      <c r="A20" s="78">
        <v>16</v>
      </c>
      <c r="B20" s="13" t="s">
        <v>1042</v>
      </c>
      <c r="C20" s="13" t="s">
        <v>4</v>
      </c>
      <c r="D20" s="13" t="s">
        <v>5</v>
      </c>
      <c r="E20" s="13">
        <v>15</v>
      </c>
      <c r="F20" s="13">
        <v>20</v>
      </c>
      <c r="G20" s="13"/>
      <c r="H20" s="13"/>
      <c r="I20" s="13">
        <f t="shared" si="0"/>
        <v>35</v>
      </c>
      <c r="J20" s="13"/>
      <c r="K20" s="13"/>
      <c r="L20" s="13">
        <f t="shared" si="1"/>
        <v>35</v>
      </c>
      <c r="M20" s="80"/>
    </row>
    <row r="21" spans="1:13" ht="23.25">
      <c r="A21" s="81"/>
      <c r="B21" s="13" t="s">
        <v>1043</v>
      </c>
      <c r="C21" s="13" t="s">
        <v>916</v>
      </c>
      <c r="D21" s="13" t="s">
        <v>5</v>
      </c>
      <c r="E21" s="13">
        <v>15</v>
      </c>
      <c r="F21" s="13">
        <v>20</v>
      </c>
      <c r="G21" s="13"/>
      <c r="H21" s="13"/>
      <c r="I21" s="13">
        <f t="shared" si="0"/>
        <v>35</v>
      </c>
      <c r="J21" s="13"/>
      <c r="K21" s="13"/>
      <c r="L21" s="13">
        <f t="shared" si="1"/>
        <v>35</v>
      </c>
      <c r="M21" s="80"/>
    </row>
    <row r="22" spans="1:13" ht="23.25">
      <c r="A22" s="79"/>
      <c r="B22" s="13" t="s">
        <v>1044</v>
      </c>
      <c r="C22" s="13" t="s">
        <v>20</v>
      </c>
      <c r="D22" s="13" t="s">
        <v>20</v>
      </c>
      <c r="E22" s="13">
        <v>15</v>
      </c>
      <c r="F22" s="13">
        <v>20</v>
      </c>
      <c r="G22" s="13"/>
      <c r="H22" s="13"/>
      <c r="I22" s="13">
        <f t="shared" si="0"/>
        <v>35</v>
      </c>
      <c r="J22" s="13"/>
      <c r="K22" s="13"/>
      <c r="L22" s="13">
        <f t="shared" si="1"/>
        <v>35</v>
      </c>
      <c r="M22" s="80"/>
    </row>
    <row r="23" spans="1:13" ht="23.25">
      <c r="A23" s="13">
        <v>19</v>
      </c>
      <c r="B23" s="13" t="s">
        <v>1045</v>
      </c>
      <c r="C23" s="13" t="s">
        <v>1151</v>
      </c>
      <c r="D23" s="13" t="s">
        <v>23</v>
      </c>
      <c r="E23" s="13"/>
      <c r="F23" s="13">
        <v>20</v>
      </c>
      <c r="G23" s="13"/>
      <c r="H23" s="13"/>
      <c r="I23" s="13">
        <f t="shared" si="0"/>
        <v>20</v>
      </c>
      <c r="J23" s="13"/>
      <c r="K23" s="13"/>
      <c r="L23" s="13">
        <f t="shared" si="1"/>
        <v>20</v>
      </c>
      <c r="M23" s="29"/>
    </row>
    <row r="24" spans="1:13" ht="23.25">
      <c r="A24" s="13">
        <v>20</v>
      </c>
      <c r="B24" s="13" t="s">
        <v>1046</v>
      </c>
      <c r="C24" s="13" t="s">
        <v>78</v>
      </c>
      <c r="D24" s="13" t="s">
        <v>23</v>
      </c>
      <c r="E24" s="13">
        <v>15</v>
      </c>
      <c r="F24" s="13"/>
      <c r="G24" s="13"/>
      <c r="H24" s="13"/>
      <c r="I24" s="13">
        <f t="shared" si="0"/>
        <v>15</v>
      </c>
      <c r="J24" s="30">
        <v>2.2222222222222223E-2</v>
      </c>
      <c r="K24" s="13"/>
      <c r="L24" s="13">
        <f t="shared" si="1"/>
        <v>15</v>
      </c>
      <c r="M24" s="29"/>
    </row>
    <row r="25" spans="1:13" ht="23.25">
      <c r="A25" s="78">
        <v>21</v>
      </c>
      <c r="B25" s="13" t="s">
        <v>1047</v>
      </c>
      <c r="C25" s="13" t="s">
        <v>128</v>
      </c>
      <c r="D25" s="13" t="s">
        <v>129</v>
      </c>
      <c r="E25" s="13">
        <v>15</v>
      </c>
      <c r="F25" s="13"/>
      <c r="G25" s="13"/>
      <c r="H25" s="13"/>
      <c r="I25" s="13">
        <f t="shared" si="0"/>
        <v>15</v>
      </c>
      <c r="J25" s="13"/>
      <c r="K25" s="13"/>
      <c r="L25" s="13">
        <f t="shared" si="1"/>
        <v>15</v>
      </c>
      <c r="M25" s="80"/>
    </row>
    <row r="26" spans="1:13" ht="23.25">
      <c r="A26" s="79"/>
      <c r="B26" s="13" t="s">
        <v>1048</v>
      </c>
      <c r="C26" s="13" t="s">
        <v>334</v>
      </c>
      <c r="D26" s="13" t="s">
        <v>42</v>
      </c>
      <c r="E26" s="13">
        <v>15</v>
      </c>
      <c r="F26" s="13"/>
      <c r="G26" s="13"/>
      <c r="H26" s="13"/>
      <c r="I26" s="13">
        <f t="shared" si="0"/>
        <v>15</v>
      </c>
      <c r="J26" s="13"/>
      <c r="K26" s="13"/>
      <c r="L26" s="13">
        <f t="shared" si="1"/>
        <v>15</v>
      </c>
      <c r="M26" s="80"/>
    </row>
    <row r="27" spans="1:13" ht="23.25">
      <c r="A27" s="78">
        <v>23</v>
      </c>
      <c r="B27" s="13" t="s">
        <v>1049</v>
      </c>
      <c r="C27" s="13" t="s">
        <v>20</v>
      </c>
      <c r="D27" s="13" t="s">
        <v>20</v>
      </c>
      <c r="E27" s="13"/>
      <c r="F27" s="13"/>
      <c r="G27" s="13"/>
      <c r="H27" s="13"/>
      <c r="I27" s="13">
        <f t="shared" si="0"/>
        <v>0</v>
      </c>
      <c r="J27" s="30"/>
      <c r="K27" s="13"/>
      <c r="L27" s="13">
        <f t="shared" si="1"/>
        <v>0</v>
      </c>
      <c r="M27" s="80"/>
    </row>
    <row r="28" spans="1:13" ht="23.25">
      <c r="A28" s="81"/>
      <c r="B28" s="13" t="s">
        <v>1050</v>
      </c>
      <c r="C28" s="13" t="s">
        <v>128</v>
      </c>
      <c r="D28" s="13" t="s">
        <v>129</v>
      </c>
      <c r="E28" s="13"/>
      <c r="F28" s="13"/>
      <c r="G28" s="13"/>
      <c r="H28" s="13"/>
      <c r="I28" s="13">
        <f t="shared" si="0"/>
        <v>0</v>
      </c>
      <c r="J28" s="13"/>
      <c r="K28" s="13"/>
      <c r="L28" s="13">
        <f t="shared" si="1"/>
        <v>0</v>
      </c>
      <c r="M28" s="80"/>
    </row>
    <row r="29" spans="1:13" ht="23.25">
      <c r="A29" s="81"/>
      <c r="B29" s="13" t="s">
        <v>1051</v>
      </c>
      <c r="C29" s="13" t="s">
        <v>7</v>
      </c>
      <c r="D29" s="13" t="s">
        <v>1028</v>
      </c>
      <c r="E29" s="13"/>
      <c r="F29" s="13"/>
      <c r="G29" s="13"/>
      <c r="H29" s="13"/>
      <c r="I29" s="13">
        <f t="shared" si="0"/>
        <v>0</v>
      </c>
      <c r="J29" s="13"/>
      <c r="K29" s="13"/>
      <c r="L29" s="13">
        <f t="shared" si="1"/>
        <v>0</v>
      </c>
      <c r="M29" s="80"/>
    </row>
    <row r="30" spans="1:13" ht="23.25">
      <c r="A30" s="81"/>
      <c r="B30" s="13" t="s">
        <v>1052</v>
      </c>
      <c r="C30" s="13" t="s">
        <v>334</v>
      </c>
      <c r="D30" s="13" t="s">
        <v>42</v>
      </c>
      <c r="E30" s="13"/>
      <c r="F30" s="13"/>
      <c r="G30" s="13"/>
      <c r="H30" s="13"/>
      <c r="I30" s="13">
        <f t="shared" si="0"/>
        <v>0</v>
      </c>
      <c r="J30" s="13"/>
      <c r="K30" s="13"/>
      <c r="L30" s="13">
        <f t="shared" si="1"/>
        <v>0</v>
      </c>
      <c r="M30" s="80"/>
    </row>
    <row r="31" spans="1:13" ht="23.25">
      <c r="A31" s="81"/>
      <c r="B31" s="13" t="s">
        <v>1053</v>
      </c>
      <c r="C31" s="13" t="s">
        <v>78</v>
      </c>
      <c r="D31" s="13" t="s">
        <v>23</v>
      </c>
      <c r="E31" s="13"/>
      <c r="F31" s="13"/>
      <c r="G31" s="13"/>
      <c r="H31" s="13"/>
      <c r="I31" s="13">
        <f t="shared" si="0"/>
        <v>0</v>
      </c>
      <c r="J31" s="13"/>
      <c r="K31" s="13"/>
      <c r="L31" s="13">
        <f t="shared" si="1"/>
        <v>0</v>
      </c>
      <c r="M31" s="80"/>
    </row>
    <row r="32" spans="1:13" ht="23.25">
      <c r="A32" s="79"/>
      <c r="B32" s="13" t="s">
        <v>85</v>
      </c>
      <c r="C32" s="13" t="s">
        <v>78</v>
      </c>
      <c r="D32" s="13" t="s">
        <v>23</v>
      </c>
      <c r="E32" s="13"/>
      <c r="F32" s="13"/>
      <c r="G32" s="13"/>
      <c r="H32" s="13"/>
      <c r="I32" s="13">
        <f t="shared" si="0"/>
        <v>0</v>
      </c>
      <c r="J32" s="13"/>
      <c r="K32" s="13"/>
      <c r="L32" s="13">
        <f t="shared" si="1"/>
        <v>0</v>
      </c>
      <c r="M32" s="80"/>
    </row>
  </sheetData>
  <sortState ref="A5:M9">
    <sortCondition ref="A5:A9"/>
  </sortState>
  <mergeCells count="13">
    <mergeCell ref="A27:A32"/>
    <mergeCell ref="M27:M32"/>
    <mergeCell ref="A15:A16"/>
    <mergeCell ref="M15:M16"/>
    <mergeCell ref="A18:A19"/>
    <mergeCell ref="M18:M19"/>
    <mergeCell ref="A20:A22"/>
    <mergeCell ref="M20:M22"/>
    <mergeCell ref="A1:M1"/>
    <mergeCell ref="A2:M2"/>
    <mergeCell ref="A3:M3"/>
    <mergeCell ref="A25:A26"/>
    <mergeCell ref="M25:M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workbookViewId="0">
      <selection activeCell="B9" sqref="B9"/>
    </sheetView>
  </sheetViews>
  <sheetFormatPr defaultRowHeight="15"/>
  <cols>
    <col min="2" max="3" width="25" customWidth="1"/>
    <col min="4" max="4" width="14.42578125" customWidth="1"/>
    <col min="10" max="10" width="10.5703125" customWidth="1"/>
    <col min="11" max="11" width="19.85546875" customWidth="1"/>
  </cols>
  <sheetData>
    <row r="1" spans="1:13" ht="34.5">
      <c r="A1" s="50" t="s">
        <v>887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11"/>
      <c r="M1" s="11"/>
    </row>
    <row r="2" spans="1:13" ht="34.5">
      <c r="A2" s="50" t="s">
        <v>995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11"/>
      <c r="M2" s="11"/>
    </row>
    <row r="3" spans="1:13" ht="34.5">
      <c r="A3" s="51" t="s">
        <v>1068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11"/>
      <c r="M3" s="11"/>
    </row>
    <row r="4" spans="1:13" ht="26.25">
      <c r="A4" s="28" t="s">
        <v>407</v>
      </c>
      <c r="B4" s="28" t="s">
        <v>991</v>
      </c>
      <c r="C4" s="28" t="s">
        <v>891</v>
      </c>
      <c r="D4" s="28" t="s">
        <v>412</v>
      </c>
      <c r="E4" s="28" t="s">
        <v>996</v>
      </c>
      <c r="F4" s="28" t="s">
        <v>997</v>
      </c>
      <c r="G4" s="28" t="s">
        <v>998</v>
      </c>
      <c r="H4" s="28" t="s">
        <v>999</v>
      </c>
      <c r="I4" s="28" t="s">
        <v>1000</v>
      </c>
      <c r="J4" s="28" t="s">
        <v>1002</v>
      </c>
      <c r="K4" s="28" t="s">
        <v>1152</v>
      </c>
      <c r="L4" s="31"/>
      <c r="M4" s="31"/>
    </row>
    <row r="5" spans="1:13" ht="23.25">
      <c r="A5" s="32">
        <v>1</v>
      </c>
      <c r="B5" s="32" t="s">
        <v>637</v>
      </c>
      <c r="C5" s="32" t="s">
        <v>1055</v>
      </c>
      <c r="D5" s="32" t="s">
        <v>42</v>
      </c>
      <c r="E5" s="32">
        <v>8</v>
      </c>
      <c r="F5" s="32">
        <v>9</v>
      </c>
      <c r="G5" s="32">
        <v>10</v>
      </c>
      <c r="H5" s="32">
        <v>6</v>
      </c>
      <c r="I5" s="32">
        <f t="shared" ref="I5:I12" si="0">SUM(E5:H5)</f>
        <v>33</v>
      </c>
      <c r="J5" s="32">
        <v>24</v>
      </c>
      <c r="K5" s="33">
        <v>2</v>
      </c>
    </row>
    <row r="6" spans="1:13" ht="23.25">
      <c r="A6" s="32">
        <v>2</v>
      </c>
      <c r="B6" s="32" t="s">
        <v>1056</v>
      </c>
      <c r="C6" s="32" t="s">
        <v>1055</v>
      </c>
      <c r="D6" s="32" t="s">
        <v>42</v>
      </c>
      <c r="E6" s="32">
        <v>8</v>
      </c>
      <c r="F6" s="32">
        <v>8</v>
      </c>
      <c r="G6" s="32">
        <v>9</v>
      </c>
      <c r="H6" s="32">
        <v>6</v>
      </c>
      <c r="I6" s="32">
        <f t="shared" si="0"/>
        <v>31</v>
      </c>
      <c r="J6" s="32">
        <v>21.46</v>
      </c>
      <c r="K6" s="33">
        <v>6</v>
      </c>
    </row>
    <row r="7" spans="1:13" ht="23.25">
      <c r="A7" s="32">
        <v>3</v>
      </c>
      <c r="B7" s="32" t="s">
        <v>1059</v>
      </c>
      <c r="C7" s="32" t="s">
        <v>1058</v>
      </c>
      <c r="D7" s="32" t="s">
        <v>5</v>
      </c>
      <c r="E7" s="32">
        <v>8</v>
      </c>
      <c r="F7" s="32">
        <v>7</v>
      </c>
      <c r="G7" s="32">
        <v>10</v>
      </c>
      <c r="H7" s="32">
        <v>7</v>
      </c>
      <c r="I7" s="32">
        <f t="shared" si="0"/>
        <v>32</v>
      </c>
      <c r="J7" s="32">
        <v>22.2</v>
      </c>
      <c r="K7" s="33">
        <v>4</v>
      </c>
    </row>
    <row r="8" spans="1:13" ht="23.25">
      <c r="A8" s="32">
        <v>4</v>
      </c>
      <c r="B8" s="32" t="s">
        <v>503</v>
      </c>
      <c r="C8" s="32" t="s">
        <v>1055</v>
      </c>
      <c r="D8" s="32" t="s">
        <v>42</v>
      </c>
      <c r="E8" s="32">
        <v>9</v>
      </c>
      <c r="F8" s="32">
        <v>6</v>
      </c>
      <c r="G8" s="32">
        <v>9</v>
      </c>
      <c r="H8" s="32">
        <v>7</v>
      </c>
      <c r="I8" s="32">
        <f t="shared" si="0"/>
        <v>31</v>
      </c>
      <c r="J8" s="32">
        <v>22.1</v>
      </c>
      <c r="K8" s="33">
        <v>5</v>
      </c>
    </row>
    <row r="9" spans="1:13" ht="23.25">
      <c r="A9" s="32">
        <v>5</v>
      </c>
      <c r="B9" s="32" t="s">
        <v>1057</v>
      </c>
      <c r="C9" s="32" t="s">
        <v>1004</v>
      </c>
      <c r="D9" s="32" t="s">
        <v>5</v>
      </c>
      <c r="E9" s="32">
        <v>10</v>
      </c>
      <c r="F9" s="32">
        <v>9</v>
      </c>
      <c r="G9" s="32">
        <v>10</v>
      </c>
      <c r="H9" s="32">
        <v>7</v>
      </c>
      <c r="I9" s="32">
        <f t="shared" si="0"/>
        <v>36</v>
      </c>
      <c r="J9" s="32">
        <v>26.23</v>
      </c>
      <c r="K9" s="33">
        <v>1</v>
      </c>
    </row>
    <row r="10" spans="1:13" ht="23.25">
      <c r="A10" s="32">
        <v>6</v>
      </c>
      <c r="B10" s="32" t="s">
        <v>638</v>
      </c>
      <c r="C10" s="32" t="s">
        <v>1055</v>
      </c>
      <c r="D10" s="32" t="s">
        <v>42</v>
      </c>
      <c r="E10" s="32">
        <v>7</v>
      </c>
      <c r="F10" s="32">
        <v>8</v>
      </c>
      <c r="G10" s="32">
        <v>10</v>
      </c>
      <c r="H10" s="32">
        <v>6</v>
      </c>
      <c r="I10" s="32">
        <f t="shared" si="0"/>
        <v>31</v>
      </c>
      <c r="J10" s="32">
        <v>20.010000000000002</v>
      </c>
      <c r="K10" s="33">
        <v>7</v>
      </c>
    </row>
    <row r="11" spans="1:13" ht="23.25">
      <c r="A11" s="32">
        <v>7</v>
      </c>
      <c r="B11" s="32" t="s">
        <v>635</v>
      </c>
      <c r="C11" s="32" t="s">
        <v>1058</v>
      </c>
      <c r="D11" s="32" t="s">
        <v>5</v>
      </c>
      <c r="E11" s="32">
        <v>7</v>
      </c>
      <c r="F11" s="32">
        <v>8</v>
      </c>
      <c r="G11" s="32">
        <v>10</v>
      </c>
      <c r="H11" s="32">
        <v>8</v>
      </c>
      <c r="I11" s="32">
        <f t="shared" si="0"/>
        <v>33</v>
      </c>
      <c r="J11" s="32">
        <v>22.5</v>
      </c>
      <c r="K11" s="33">
        <v>3</v>
      </c>
    </row>
    <row r="12" spans="1:13" ht="23.25">
      <c r="A12" s="32">
        <v>8</v>
      </c>
      <c r="B12" s="32" t="s">
        <v>1060</v>
      </c>
      <c r="C12" s="32" t="s">
        <v>1055</v>
      </c>
      <c r="D12" s="32" t="s">
        <v>42</v>
      </c>
      <c r="E12" s="32">
        <v>8</v>
      </c>
      <c r="F12" s="32">
        <v>5</v>
      </c>
      <c r="G12" s="32">
        <v>10</v>
      </c>
      <c r="H12" s="32">
        <v>7</v>
      </c>
      <c r="I12" s="32">
        <f t="shared" si="0"/>
        <v>30</v>
      </c>
      <c r="J12" s="32">
        <v>25.48</v>
      </c>
      <c r="K12" s="33">
        <v>8</v>
      </c>
    </row>
    <row r="13" spans="1:13" ht="23.25">
      <c r="A13" s="13">
        <v>9</v>
      </c>
      <c r="B13" s="13" t="s">
        <v>1061</v>
      </c>
      <c r="C13" s="13" t="s">
        <v>368</v>
      </c>
      <c r="D13" s="13" t="s">
        <v>5</v>
      </c>
      <c r="E13" s="13">
        <v>9</v>
      </c>
      <c r="F13" s="13">
        <v>6</v>
      </c>
      <c r="G13" s="13">
        <v>9</v>
      </c>
      <c r="H13" s="13">
        <v>6</v>
      </c>
      <c r="I13" s="13">
        <f t="shared" ref="I13:I17" si="1">SUM(E13:H13)</f>
        <v>30</v>
      </c>
      <c r="J13" s="13">
        <v>24.39</v>
      </c>
      <c r="K13" s="29"/>
    </row>
    <row r="14" spans="1:13" ht="23.25">
      <c r="A14" s="13">
        <v>10</v>
      </c>
      <c r="B14" s="13" t="s">
        <v>1062</v>
      </c>
      <c r="C14" s="13" t="s">
        <v>1063</v>
      </c>
      <c r="D14" s="13" t="s">
        <v>8</v>
      </c>
      <c r="E14" s="13">
        <v>5</v>
      </c>
      <c r="F14" s="13">
        <v>6</v>
      </c>
      <c r="G14" s="13">
        <v>9</v>
      </c>
      <c r="H14" s="13">
        <v>7</v>
      </c>
      <c r="I14" s="13">
        <f t="shared" si="1"/>
        <v>27</v>
      </c>
      <c r="J14" s="13">
        <v>23.26</v>
      </c>
      <c r="K14" s="29"/>
    </row>
    <row r="15" spans="1:13" ht="23.25">
      <c r="A15" s="13">
        <v>11</v>
      </c>
      <c r="B15" s="13" t="s">
        <v>1064</v>
      </c>
      <c r="C15" s="13" t="s">
        <v>1058</v>
      </c>
      <c r="D15" s="13" t="s">
        <v>5</v>
      </c>
      <c r="E15" s="13">
        <v>5</v>
      </c>
      <c r="F15" s="13">
        <v>5</v>
      </c>
      <c r="G15" s="13">
        <v>9</v>
      </c>
      <c r="H15" s="13">
        <v>7</v>
      </c>
      <c r="I15" s="13">
        <f t="shared" si="1"/>
        <v>26</v>
      </c>
      <c r="J15" s="13">
        <v>6.09</v>
      </c>
      <c r="K15" s="29"/>
    </row>
    <row r="16" spans="1:13" ht="23.25">
      <c r="A16" s="13">
        <v>12</v>
      </c>
      <c r="B16" s="13" t="s">
        <v>1065</v>
      </c>
      <c r="C16" s="13" t="s">
        <v>1058</v>
      </c>
      <c r="D16" s="13" t="s">
        <v>5</v>
      </c>
      <c r="E16" s="13">
        <v>7</v>
      </c>
      <c r="F16" s="13">
        <v>5</v>
      </c>
      <c r="G16" s="13">
        <v>8</v>
      </c>
      <c r="H16" s="13">
        <v>4</v>
      </c>
      <c r="I16" s="13">
        <f t="shared" si="1"/>
        <v>24</v>
      </c>
      <c r="J16" s="13">
        <v>9.02</v>
      </c>
      <c r="K16" s="29"/>
    </row>
    <row r="17" spans="1:11" ht="23.25">
      <c r="A17" s="13">
        <v>13</v>
      </c>
      <c r="B17" s="13" t="s">
        <v>1066</v>
      </c>
      <c r="C17" s="13" t="s">
        <v>1067</v>
      </c>
      <c r="D17" s="13" t="s">
        <v>129</v>
      </c>
      <c r="E17" s="13">
        <v>3</v>
      </c>
      <c r="F17" s="13">
        <v>4</v>
      </c>
      <c r="G17" s="13">
        <v>2</v>
      </c>
      <c r="H17" s="13">
        <v>4</v>
      </c>
      <c r="I17" s="13">
        <f t="shared" si="1"/>
        <v>13</v>
      </c>
      <c r="J17" s="13">
        <v>20.100000000000001</v>
      </c>
      <c r="K17" s="29"/>
    </row>
    <row r="18" spans="1:11">
      <c r="K18" s="31"/>
    </row>
  </sheetData>
  <sortState ref="A5:K12">
    <sortCondition ref="A5:A12"/>
  </sortState>
  <mergeCells count="3">
    <mergeCell ref="A1:K1"/>
    <mergeCell ref="A2:K2"/>
    <mergeCell ref="A3:K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G11" sqref="G11"/>
    </sheetView>
  </sheetViews>
  <sheetFormatPr defaultRowHeight="15"/>
  <cols>
    <col min="2" max="2" width="27" customWidth="1"/>
    <col min="3" max="3" width="36.42578125" customWidth="1"/>
    <col min="4" max="4" width="14.42578125" customWidth="1"/>
    <col min="6" max="6" width="10.5703125" customWidth="1"/>
    <col min="7" max="7" width="21" customWidth="1"/>
  </cols>
  <sheetData>
    <row r="1" spans="1:7" ht="34.5">
      <c r="A1" s="50" t="s">
        <v>887</v>
      </c>
      <c r="B1" s="50"/>
      <c r="C1" s="50"/>
      <c r="D1" s="50"/>
      <c r="E1" s="50"/>
      <c r="F1" s="50"/>
      <c r="G1" s="50"/>
    </row>
    <row r="2" spans="1:7" ht="34.5">
      <c r="A2" s="50" t="s">
        <v>995</v>
      </c>
      <c r="B2" s="50"/>
      <c r="C2" s="50"/>
      <c r="D2" s="50"/>
      <c r="E2" s="50"/>
      <c r="F2" s="50"/>
      <c r="G2" s="50"/>
    </row>
    <row r="3" spans="1:7" ht="34.5">
      <c r="A3" s="51" t="s">
        <v>1091</v>
      </c>
      <c r="B3" s="51"/>
      <c r="C3" s="51"/>
      <c r="D3" s="51"/>
      <c r="E3" s="51"/>
      <c r="F3" s="51"/>
      <c r="G3" s="51"/>
    </row>
    <row r="4" spans="1:7" ht="26.25">
      <c r="A4" s="28" t="s">
        <v>407</v>
      </c>
      <c r="B4" s="28" t="s">
        <v>991</v>
      </c>
      <c r="C4" s="28" t="s">
        <v>891</v>
      </c>
      <c r="D4" s="28" t="s">
        <v>412</v>
      </c>
      <c r="E4" s="28" t="s">
        <v>1000</v>
      </c>
      <c r="F4" s="28" t="s">
        <v>1002</v>
      </c>
      <c r="G4" s="28" t="s">
        <v>1152</v>
      </c>
    </row>
    <row r="5" spans="1:7" ht="23.25">
      <c r="A5" s="32">
        <v>1</v>
      </c>
      <c r="B5" s="32" t="s">
        <v>1069</v>
      </c>
      <c r="C5" s="32" t="s">
        <v>1070</v>
      </c>
      <c r="D5" s="32" t="s">
        <v>1028</v>
      </c>
      <c r="E5" s="32">
        <v>29</v>
      </c>
      <c r="F5" s="35">
        <v>0.65625</v>
      </c>
      <c r="G5" s="33">
        <v>2</v>
      </c>
    </row>
    <row r="6" spans="1:7" ht="23.25">
      <c r="A6" s="32">
        <v>2</v>
      </c>
      <c r="B6" s="32" t="s">
        <v>1071</v>
      </c>
      <c r="C6" s="32" t="s">
        <v>1007</v>
      </c>
      <c r="D6" s="32" t="s">
        <v>42</v>
      </c>
      <c r="E6" s="32">
        <v>23</v>
      </c>
      <c r="F6" s="35">
        <v>0.80763888888888891</v>
      </c>
      <c r="G6" s="33">
        <v>5</v>
      </c>
    </row>
    <row r="7" spans="1:7" ht="23.25">
      <c r="A7" s="32">
        <v>3</v>
      </c>
      <c r="B7" s="32" t="s">
        <v>1072</v>
      </c>
      <c r="C7" s="32" t="s">
        <v>1007</v>
      </c>
      <c r="D7" s="32" t="s">
        <v>42</v>
      </c>
      <c r="E7" s="32">
        <v>29</v>
      </c>
      <c r="F7" s="35">
        <v>0.68819444444444444</v>
      </c>
      <c r="G7" s="33">
        <v>1</v>
      </c>
    </row>
    <row r="8" spans="1:7" ht="23.25">
      <c r="A8" s="32">
        <v>4</v>
      </c>
      <c r="B8" s="32" t="s">
        <v>791</v>
      </c>
      <c r="C8" s="32" t="s">
        <v>7</v>
      </c>
      <c r="D8" s="32" t="s">
        <v>1028</v>
      </c>
      <c r="E8" s="32">
        <v>22</v>
      </c>
      <c r="F8" s="35">
        <v>0.47222222222222227</v>
      </c>
      <c r="G8" s="33">
        <v>8</v>
      </c>
    </row>
    <row r="9" spans="1:7" ht="23.25">
      <c r="A9" s="32">
        <v>5</v>
      </c>
      <c r="B9" s="32" t="s">
        <v>1073</v>
      </c>
      <c r="C9" s="32" t="s">
        <v>1007</v>
      </c>
      <c r="D9" s="32" t="s">
        <v>42</v>
      </c>
      <c r="E9" s="32">
        <v>28</v>
      </c>
      <c r="F9" s="35">
        <v>0.78125</v>
      </c>
      <c r="G9" s="33">
        <v>3</v>
      </c>
    </row>
    <row r="10" spans="1:7" ht="23.25">
      <c r="A10" s="32">
        <v>6</v>
      </c>
      <c r="B10" s="32" t="s">
        <v>1074</v>
      </c>
      <c r="C10" s="32" t="s">
        <v>1004</v>
      </c>
      <c r="D10" s="32" t="s">
        <v>5</v>
      </c>
      <c r="E10" s="32">
        <v>24</v>
      </c>
      <c r="F10" s="35">
        <v>0.98055555555555562</v>
      </c>
      <c r="G10" s="33">
        <v>4</v>
      </c>
    </row>
    <row r="11" spans="1:7" ht="23.25">
      <c r="A11" s="32">
        <v>7</v>
      </c>
      <c r="B11" s="32" t="s">
        <v>1075</v>
      </c>
      <c r="C11" s="32" t="s">
        <v>1007</v>
      </c>
      <c r="D11" s="32" t="s">
        <v>42</v>
      </c>
      <c r="E11" s="32">
        <v>22</v>
      </c>
      <c r="F11" s="35">
        <v>0.53680555555555554</v>
      </c>
      <c r="G11" s="36">
        <v>7</v>
      </c>
    </row>
    <row r="12" spans="1:7" ht="23.25">
      <c r="A12" s="32">
        <v>8</v>
      </c>
      <c r="B12" s="32" t="s">
        <v>1076</v>
      </c>
      <c r="C12" s="32" t="s">
        <v>7</v>
      </c>
      <c r="D12" s="32" t="s">
        <v>1028</v>
      </c>
      <c r="E12" s="32">
        <v>22</v>
      </c>
      <c r="F12" s="35">
        <v>0.53888888888888886</v>
      </c>
      <c r="G12" s="34">
        <v>6</v>
      </c>
    </row>
    <row r="13" spans="1:7" ht="23.25">
      <c r="A13" s="13">
        <v>9</v>
      </c>
      <c r="B13" s="13" t="s">
        <v>1077</v>
      </c>
      <c r="C13" s="13" t="s">
        <v>7</v>
      </c>
      <c r="D13" s="13" t="s">
        <v>1028</v>
      </c>
      <c r="E13" s="13">
        <v>20</v>
      </c>
      <c r="F13" s="30">
        <v>0.82291666666666663</v>
      </c>
      <c r="G13" s="29"/>
    </row>
    <row r="14" spans="1:7" ht="23.25">
      <c r="A14" s="13">
        <v>10</v>
      </c>
      <c r="B14" s="13" t="s">
        <v>1078</v>
      </c>
      <c r="C14" s="13" t="s">
        <v>7</v>
      </c>
      <c r="D14" s="13" t="s">
        <v>1028</v>
      </c>
      <c r="E14" s="13">
        <v>19</v>
      </c>
      <c r="F14" s="30">
        <v>0.53402777777777777</v>
      </c>
      <c r="G14" s="29"/>
    </row>
    <row r="15" spans="1:7" ht="23.25">
      <c r="A15" s="13">
        <v>11</v>
      </c>
      <c r="B15" s="13" t="s">
        <v>853</v>
      </c>
      <c r="C15" s="13" t="s">
        <v>854</v>
      </c>
      <c r="D15" s="13" t="s">
        <v>1028</v>
      </c>
      <c r="E15" s="13">
        <v>19</v>
      </c>
      <c r="F15" s="30">
        <v>0.41250000000000003</v>
      </c>
      <c r="G15" s="29"/>
    </row>
    <row r="16" spans="1:7" ht="23.25">
      <c r="A16" s="13">
        <v>12</v>
      </c>
      <c r="B16" s="13" t="s">
        <v>1079</v>
      </c>
      <c r="C16" s="13" t="s">
        <v>7</v>
      </c>
      <c r="D16" s="13" t="s">
        <v>1028</v>
      </c>
      <c r="E16" s="13">
        <v>19</v>
      </c>
      <c r="F16" s="30">
        <v>0.40972222222222227</v>
      </c>
      <c r="G16" s="29"/>
    </row>
    <row r="17" spans="1:7" ht="23.25">
      <c r="A17" s="13">
        <v>13</v>
      </c>
      <c r="B17" s="13" t="s">
        <v>865</v>
      </c>
      <c r="C17" s="13" t="s">
        <v>1007</v>
      </c>
      <c r="D17" s="13" t="s">
        <v>42</v>
      </c>
      <c r="E17" s="13">
        <v>18</v>
      </c>
      <c r="F17" s="30">
        <v>0.80972222222222223</v>
      </c>
      <c r="G17" s="29"/>
    </row>
    <row r="18" spans="1:7" ht="23.25">
      <c r="A18" s="13">
        <v>14</v>
      </c>
      <c r="B18" s="13" t="s">
        <v>857</v>
      </c>
      <c r="C18" s="13" t="s">
        <v>1080</v>
      </c>
      <c r="D18" s="13" t="s">
        <v>42</v>
      </c>
      <c r="E18" s="13">
        <v>18</v>
      </c>
      <c r="F18" s="30">
        <v>0.75208333333333333</v>
      </c>
      <c r="G18" s="29"/>
    </row>
    <row r="19" spans="1:7" ht="23.25">
      <c r="A19" s="13">
        <v>15</v>
      </c>
      <c r="B19" s="13" t="s">
        <v>1081</v>
      </c>
      <c r="C19" s="13" t="s">
        <v>1007</v>
      </c>
      <c r="D19" s="13" t="s">
        <v>42</v>
      </c>
      <c r="E19" s="13">
        <v>18</v>
      </c>
      <c r="F19" s="30">
        <v>0.7319444444444444</v>
      </c>
      <c r="G19" s="29"/>
    </row>
    <row r="20" spans="1:7" ht="23.25">
      <c r="A20" s="13">
        <v>16</v>
      </c>
      <c r="B20" s="13" t="s">
        <v>1082</v>
      </c>
      <c r="C20" s="13" t="s">
        <v>7</v>
      </c>
      <c r="D20" s="13" t="s">
        <v>1028</v>
      </c>
      <c r="E20" s="13">
        <v>17</v>
      </c>
      <c r="F20" s="30">
        <v>0.80625000000000002</v>
      </c>
      <c r="G20" s="29"/>
    </row>
    <row r="21" spans="1:7" ht="23.25">
      <c r="A21" s="13">
        <v>17</v>
      </c>
      <c r="B21" s="13" t="s">
        <v>1083</v>
      </c>
      <c r="C21" s="13" t="s">
        <v>1084</v>
      </c>
      <c r="D21" s="13" t="s">
        <v>42</v>
      </c>
      <c r="E21" s="13">
        <v>17</v>
      </c>
      <c r="F21" s="30">
        <v>0.23333333333333331</v>
      </c>
      <c r="G21" s="29"/>
    </row>
    <row r="22" spans="1:7" ht="23.25">
      <c r="A22" s="13">
        <v>18</v>
      </c>
      <c r="B22" s="13" t="s">
        <v>229</v>
      </c>
      <c r="C22" s="13" t="s">
        <v>7</v>
      </c>
      <c r="D22" s="13" t="s">
        <v>1028</v>
      </c>
      <c r="E22" s="13">
        <v>16</v>
      </c>
      <c r="F22" s="30">
        <v>0.84375</v>
      </c>
      <c r="G22" s="29"/>
    </row>
    <row r="23" spans="1:7" ht="23.25">
      <c r="A23" s="13">
        <v>19</v>
      </c>
      <c r="B23" s="13" t="s">
        <v>1085</v>
      </c>
      <c r="C23" s="13" t="s">
        <v>7</v>
      </c>
      <c r="D23" s="13" t="s">
        <v>1028</v>
      </c>
      <c r="E23" s="13">
        <v>15</v>
      </c>
      <c r="F23" s="30">
        <v>0.52638888888888891</v>
      </c>
      <c r="G23" s="29"/>
    </row>
    <row r="24" spans="1:7" ht="23.25">
      <c r="A24" s="13">
        <v>20</v>
      </c>
      <c r="B24" s="13" t="s">
        <v>1086</v>
      </c>
      <c r="C24" s="13" t="s">
        <v>1004</v>
      </c>
      <c r="D24" s="13" t="s">
        <v>5</v>
      </c>
      <c r="E24" s="13">
        <v>14</v>
      </c>
      <c r="F24" s="30">
        <v>0.8534722222222223</v>
      </c>
      <c r="G24" s="29"/>
    </row>
    <row r="25" spans="1:7" ht="23.25">
      <c r="A25" s="13">
        <v>21</v>
      </c>
      <c r="B25" s="13" t="s">
        <v>123</v>
      </c>
      <c r="C25" s="13" t="s">
        <v>7</v>
      </c>
      <c r="D25" s="13" t="s">
        <v>1028</v>
      </c>
      <c r="E25" s="13">
        <v>14</v>
      </c>
      <c r="F25" s="30">
        <v>0.44791666666666669</v>
      </c>
      <c r="G25" s="29"/>
    </row>
    <row r="26" spans="1:7" ht="23.25">
      <c r="A26" s="13">
        <v>22</v>
      </c>
      <c r="B26" s="13" t="s">
        <v>1087</v>
      </c>
      <c r="C26" s="13" t="s">
        <v>7</v>
      </c>
      <c r="D26" s="13" t="s">
        <v>1028</v>
      </c>
      <c r="E26" s="13">
        <v>14</v>
      </c>
      <c r="F26" s="30">
        <v>0.4368055555555555</v>
      </c>
      <c r="G26" s="29"/>
    </row>
    <row r="27" spans="1:7" ht="23.25">
      <c r="A27" s="13">
        <v>23</v>
      </c>
      <c r="B27" s="13" t="s">
        <v>176</v>
      </c>
      <c r="C27" s="13" t="s">
        <v>7</v>
      </c>
      <c r="D27" s="13" t="s">
        <v>1028</v>
      </c>
      <c r="E27" s="13">
        <v>13</v>
      </c>
      <c r="F27" s="30">
        <v>0.53819444444444442</v>
      </c>
      <c r="G27" s="29"/>
    </row>
    <row r="28" spans="1:7" ht="23.25">
      <c r="A28" s="13">
        <v>24</v>
      </c>
      <c r="B28" s="13" t="s">
        <v>1088</v>
      </c>
      <c r="C28" s="13" t="s">
        <v>1084</v>
      </c>
      <c r="D28" s="13" t="s">
        <v>42</v>
      </c>
      <c r="E28" s="13">
        <v>13</v>
      </c>
      <c r="F28" s="30">
        <v>0.21111111111111111</v>
      </c>
      <c r="G28" s="29"/>
    </row>
    <row r="29" spans="1:7" ht="23.25">
      <c r="A29" s="13">
        <v>25</v>
      </c>
      <c r="B29" s="13" t="s">
        <v>1089</v>
      </c>
      <c r="C29" s="13" t="s">
        <v>7</v>
      </c>
      <c r="D29" s="13" t="s">
        <v>1028</v>
      </c>
      <c r="E29" s="13">
        <v>13</v>
      </c>
      <c r="F29" s="30">
        <v>0.19236111111111112</v>
      </c>
      <c r="G29" s="29"/>
    </row>
    <row r="30" spans="1:7" ht="23.25">
      <c r="A30" s="13">
        <v>26</v>
      </c>
      <c r="B30" s="13" t="s">
        <v>177</v>
      </c>
      <c r="C30" s="13" t="s">
        <v>7</v>
      </c>
      <c r="D30" s="13" t="s">
        <v>1028</v>
      </c>
      <c r="E30" s="13">
        <v>13</v>
      </c>
      <c r="F30" s="30">
        <v>0.10277777777777779</v>
      </c>
      <c r="G30" s="29"/>
    </row>
    <row r="31" spans="1:7" ht="23.25">
      <c r="A31" s="13">
        <v>27</v>
      </c>
      <c r="B31" s="13" t="s">
        <v>1090</v>
      </c>
      <c r="C31" s="13" t="s">
        <v>7</v>
      </c>
      <c r="D31" s="13" t="s">
        <v>1028</v>
      </c>
      <c r="E31" s="13">
        <v>9</v>
      </c>
      <c r="F31" s="30">
        <v>0.83472222222222225</v>
      </c>
      <c r="G31" s="29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A4" sqref="A4"/>
    </sheetView>
  </sheetViews>
  <sheetFormatPr defaultRowHeight="15"/>
  <cols>
    <col min="2" max="3" width="24.5703125" customWidth="1"/>
    <col min="8" max="8" width="10.5703125" style="27" customWidth="1"/>
    <col min="9" max="9" width="22.28515625" customWidth="1"/>
  </cols>
  <sheetData>
    <row r="1" spans="1:9" ht="34.5">
      <c r="A1" s="50" t="s">
        <v>887</v>
      </c>
      <c r="B1" s="50"/>
      <c r="C1" s="50"/>
      <c r="D1" s="50"/>
      <c r="E1" s="50"/>
      <c r="F1" s="50"/>
      <c r="G1" s="50"/>
      <c r="H1" s="50"/>
      <c r="I1" s="50"/>
    </row>
    <row r="2" spans="1:9" ht="34.5">
      <c r="A2" s="50" t="s">
        <v>995</v>
      </c>
      <c r="B2" s="50"/>
      <c r="C2" s="50"/>
      <c r="D2" s="50"/>
      <c r="E2" s="50"/>
      <c r="F2" s="50"/>
      <c r="G2" s="50"/>
      <c r="H2" s="50"/>
      <c r="I2" s="50"/>
    </row>
    <row r="3" spans="1:9" s="27" customFormat="1" ht="34.5">
      <c r="A3" s="51" t="s">
        <v>1095</v>
      </c>
      <c r="B3" s="51"/>
      <c r="C3" s="51"/>
      <c r="D3" s="51"/>
      <c r="E3" s="51"/>
      <c r="F3" s="51"/>
      <c r="G3" s="51"/>
      <c r="H3" s="51"/>
      <c r="I3" s="51"/>
    </row>
    <row r="4" spans="1:9" ht="26.25">
      <c r="A4" s="38" t="s">
        <v>407</v>
      </c>
      <c r="B4" s="38" t="s">
        <v>1094</v>
      </c>
      <c r="C4" s="38" t="s">
        <v>891</v>
      </c>
      <c r="D4" s="38" t="s">
        <v>412</v>
      </c>
      <c r="E4" s="38" t="s">
        <v>996</v>
      </c>
      <c r="F4" s="38" t="s">
        <v>997</v>
      </c>
      <c r="G4" s="38" t="s">
        <v>1000</v>
      </c>
      <c r="H4" s="38" t="s">
        <v>1002</v>
      </c>
      <c r="I4" s="38" t="s">
        <v>1152</v>
      </c>
    </row>
    <row r="5" spans="1:9" ht="23.25">
      <c r="A5" s="32">
        <v>1</v>
      </c>
      <c r="B5" s="32" t="s">
        <v>1134</v>
      </c>
      <c r="C5" s="32" t="s">
        <v>1004</v>
      </c>
      <c r="D5" s="32" t="s">
        <v>5</v>
      </c>
      <c r="E5" s="32">
        <v>26</v>
      </c>
      <c r="F5" s="32">
        <v>19</v>
      </c>
      <c r="G5" s="32">
        <f>SUM(E5:F5)</f>
        <v>45</v>
      </c>
      <c r="H5" s="32"/>
      <c r="I5" s="33">
        <v>3</v>
      </c>
    </row>
    <row r="6" spans="1:9" ht="23.25">
      <c r="A6" s="32">
        <v>2</v>
      </c>
      <c r="B6" s="32" t="s">
        <v>642</v>
      </c>
      <c r="C6" s="32" t="s">
        <v>1004</v>
      </c>
      <c r="D6" s="32" t="s">
        <v>5</v>
      </c>
      <c r="E6" s="32">
        <v>24</v>
      </c>
      <c r="F6" s="32">
        <v>22</v>
      </c>
      <c r="G6" s="32">
        <f>SUM(E6:F6)</f>
        <v>46</v>
      </c>
      <c r="H6" s="35">
        <v>0.31944444444444448</v>
      </c>
      <c r="I6" s="33">
        <v>1</v>
      </c>
    </row>
    <row r="7" spans="1:9" ht="23.25">
      <c r="A7" s="32">
        <v>3</v>
      </c>
      <c r="B7" s="32" t="s">
        <v>1135</v>
      </c>
      <c r="C7" s="32" t="s">
        <v>1007</v>
      </c>
      <c r="D7" s="32" t="s">
        <v>42</v>
      </c>
      <c r="E7" s="32">
        <v>23</v>
      </c>
      <c r="F7" s="32">
        <v>23</v>
      </c>
      <c r="G7" s="32">
        <f>SUM(E7:F7)</f>
        <v>46</v>
      </c>
      <c r="H7" s="32"/>
      <c r="I7" s="33">
        <v>2</v>
      </c>
    </row>
    <row r="8" spans="1:9" ht="23.25">
      <c r="A8" s="32">
        <v>4</v>
      </c>
      <c r="B8" s="32" t="s">
        <v>635</v>
      </c>
      <c r="C8" s="32" t="s">
        <v>1004</v>
      </c>
      <c r="D8" s="32" t="s">
        <v>5</v>
      </c>
      <c r="E8" s="32">
        <v>23</v>
      </c>
      <c r="F8" s="32">
        <v>20</v>
      </c>
      <c r="G8" s="32">
        <f>SUM(E8:F8)</f>
        <v>43</v>
      </c>
      <c r="H8" s="32"/>
      <c r="I8" s="34">
        <v>4</v>
      </c>
    </row>
    <row r="9" spans="1:9" ht="23.25">
      <c r="A9" s="32">
        <v>5</v>
      </c>
      <c r="B9" s="32" t="s">
        <v>1136</v>
      </c>
      <c r="C9" s="32" t="s">
        <v>1007</v>
      </c>
      <c r="D9" s="32" t="s">
        <v>42</v>
      </c>
      <c r="E9" s="32">
        <v>23</v>
      </c>
      <c r="F9" s="32">
        <v>19</v>
      </c>
      <c r="G9" s="32">
        <f>SUM(E9:F9)</f>
        <v>42</v>
      </c>
      <c r="H9" s="32"/>
      <c r="I9" s="34">
        <v>5</v>
      </c>
    </row>
    <row r="10" spans="1:9" ht="23.25">
      <c r="A10" s="13">
        <v>6</v>
      </c>
      <c r="B10" s="13" t="s">
        <v>588</v>
      </c>
      <c r="C10" s="13" t="s">
        <v>1007</v>
      </c>
      <c r="D10" s="13" t="s">
        <v>42</v>
      </c>
      <c r="E10" s="13">
        <v>16</v>
      </c>
      <c r="F10" s="13">
        <v>18</v>
      </c>
      <c r="G10" s="13">
        <f t="shared" ref="G10:G15" si="0">SUM(E10:F10)</f>
        <v>34</v>
      </c>
      <c r="H10" s="13"/>
      <c r="I10" s="29"/>
    </row>
    <row r="11" spans="1:9" ht="23.25">
      <c r="A11" s="13">
        <v>7</v>
      </c>
      <c r="B11" s="13" t="s">
        <v>1137</v>
      </c>
      <c r="C11" s="13" t="s">
        <v>1007</v>
      </c>
      <c r="D11" s="13" t="s">
        <v>42</v>
      </c>
      <c r="E11" s="13">
        <v>17</v>
      </c>
      <c r="F11" s="13">
        <v>16</v>
      </c>
      <c r="G11" s="13">
        <f t="shared" si="0"/>
        <v>33</v>
      </c>
      <c r="H11" s="13"/>
      <c r="I11" s="29"/>
    </row>
    <row r="12" spans="1:9" ht="23.25">
      <c r="A12" s="13">
        <v>8</v>
      </c>
      <c r="B12" s="13" t="s">
        <v>607</v>
      </c>
      <c r="C12" s="13" t="s">
        <v>1004</v>
      </c>
      <c r="D12" s="13" t="s">
        <v>5</v>
      </c>
      <c r="E12" s="13">
        <v>18</v>
      </c>
      <c r="F12" s="13">
        <v>13</v>
      </c>
      <c r="G12" s="13">
        <f t="shared" si="0"/>
        <v>31</v>
      </c>
      <c r="H12" s="13"/>
      <c r="I12" s="29"/>
    </row>
    <row r="13" spans="1:9" ht="23.25">
      <c r="A13" s="13">
        <v>9</v>
      </c>
      <c r="B13" s="13" t="s">
        <v>1138</v>
      </c>
      <c r="C13" s="13" t="s">
        <v>1004</v>
      </c>
      <c r="D13" s="13" t="s">
        <v>5</v>
      </c>
      <c r="E13" s="13">
        <v>20</v>
      </c>
      <c r="F13" s="13">
        <v>0</v>
      </c>
      <c r="G13" s="13">
        <f t="shared" si="0"/>
        <v>20</v>
      </c>
      <c r="H13" s="13"/>
      <c r="I13" s="29"/>
    </row>
    <row r="14" spans="1:9" ht="23.25">
      <c r="A14" s="82">
        <v>10</v>
      </c>
      <c r="B14" s="13" t="s">
        <v>632</v>
      </c>
      <c r="C14" s="13" t="s">
        <v>1067</v>
      </c>
      <c r="D14" s="13" t="s">
        <v>129</v>
      </c>
      <c r="E14" s="13">
        <v>6</v>
      </c>
      <c r="F14" s="13">
        <v>10</v>
      </c>
      <c r="G14" s="13">
        <f t="shared" si="0"/>
        <v>16</v>
      </c>
      <c r="H14" s="13"/>
      <c r="I14" s="80"/>
    </row>
    <row r="15" spans="1:9" ht="23.25">
      <c r="A15" s="82"/>
      <c r="B15" s="13" t="s">
        <v>478</v>
      </c>
      <c r="C15" s="13" t="s">
        <v>1004</v>
      </c>
      <c r="D15" s="13" t="s">
        <v>5</v>
      </c>
      <c r="E15" s="13">
        <v>5</v>
      </c>
      <c r="F15" s="13">
        <v>11</v>
      </c>
      <c r="G15" s="13">
        <f t="shared" si="0"/>
        <v>16</v>
      </c>
      <c r="H15" s="13"/>
      <c r="I15" s="80"/>
    </row>
  </sheetData>
  <mergeCells count="5">
    <mergeCell ref="A14:A15"/>
    <mergeCell ref="I14:I15"/>
    <mergeCell ref="A1:I1"/>
    <mergeCell ref="A2:I2"/>
    <mergeCell ref="A3:I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activeCell="I5" sqref="I5"/>
    </sheetView>
  </sheetViews>
  <sheetFormatPr defaultRowHeight="15"/>
  <cols>
    <col min="2" max="3" width="24.7109375" customWidth="1"/>
    <col min="4" max="4" width="12.7109375" customWidth="1"/>
    <col min="8" max="8" width="10.5703125" customWidth="1"/>
    <col min="9" max="9" width="20.28515625" customWidth="1"/>
  </cols>
  <sheetData>
    <row r="1" spans="1:9" ht="34.5">
      <c r="A1" s="50" t="s">
        <v>887</v>
      </c>
      <c r="B1" s="50"/>
      <c r="C1" s="50"/>
      <c r="D1" s="50"/>
      <c r="E1" s="50"/>
      <c r="F1" s="50"/>
      <c r="G1" s="50"/>
      <c r="H1" s="50"/>
      <c r="I1" s="50"/>
    </row>
    <row r="2" spans="1:9" ht="34.5">
      <c r="A2" s="50" t="s">
        <v>995</v>
      </c>
      <c r="B2" s="50"/>
      <c r="C2" s="50"/>
      <c r="D2" s="50"/>
      <c r="E2" s="50"/>
      <c r="F2" s="50"/>
      <c r="G2" s="50"/>
      <c r="H2" s="50"/>
      <c r="I2" s="50"/>
    </row>
    <row r="3" spans="1:9" ht="34.5">
      <c r="A3" s="51" t="s">
        <v>1096</v>
      </c>
      <c r="B3" s="51"/>
      <c r="C3" s="51"/>
      <c r="D3" s="51"/>
      <c r="E3" s="51"/>
      <c r="F3" s="51"/>
      <c r="G3" s="51"/>
      <c r="H3" s="51"/>
      <c r="I3" s="51"/>
    </row>
    <row r="4" spans="1:9" ht="26.25">
      <c r="A4" s="38" t="s">
        <v>407</v>
      </c>
      <c r="B4" s="38" t="s">
        <v>1094</v>
      </c>
      <c r="C4" s="38" t="s">
        <v>891</v>
      </c>
      <c r="D4" s="38" t="s">
        <v>412</v>
      </c>
      <c r="E4" s="38" t="s">
        <v>996</v>
      </c>
      <c r="F4" s="38" t="s">
        <v>997</v>
      </c>
      <c r="G4" s="38" t="s">
        <v>1000</v>
      </c>
      <c r="H4" s="38" t="s">
        <v>1002</v>
      </c>
      <c r="I4" s="38" t="s">
        <v>1152</v>
      </c>
    </row>
    <row r="5" spans="1:9" ht="23.25">
      <c r="A5" s="40">
        <v>1</v>
      </c>
      <c r="B5" s="40" t="s">
        <v>1139</v>
      </c>
      <c r="C5" s="40" t="s">
        <v>1140</v>
      </c>
      <c r="D5" s="40" t="s">
        <v>852</v>
      </c>
      <c r="E5" s="40">
        <v>23</v>
      </c>
      <c r="F5" s="40">
        <v>21</v>
      </c>
      <c r="G5" s="40">
        <f>SUM(E5:F5)</f>
        <v>44</v>
      </c>
      <c r="H5" s="40"/>
      <c r="I5" s="33">
        <v>3</v>
      </c>
    </row>
    <row r="6" spans="1:9" ht="23.25">
      <c r="A6" s="40">
        <v>2</v>
      </c>
      <c r="B6" s="40" t="s">
        <v>1141</v>
      </c>
      <c r="C6" s="40" t="s">
        <v>1004</v>
      </c>
      <c r="D6" s="40" t="s">
        <v>5</v>
      </c>
      <c r="E6" s="40">
        <v>23</v>
      </c>
      <c r="F6" s="40">
        <v>23</v>
      </c>
      <c r="G6" s="40">
        <f>SUM(E6:F6)</f>
        <v>46</v>
      </c>
      <c r="H6" s="40"/>
      <c r="I6" s="33">
        <v>2</v>
      </c>
    </row>
    <row r="7" spans="1:9" ht="23.25">
      <c r="A7" s="40">
        <v>3</v>
      </c>
      <c r="B7" s="40" t="s">
        <v>1069</v>
      </c>
      <c r="C7" s="40" t="s">
        <v>1070</v>
      </c>
      <c r="D7" s="40" t="s">
        <v>852</v>
      </c>
      <c r="E7" s="40">
        <v>30</v>
      </c>
      <c r="F7" s="40">
        <v>31</v>
      </c>
      <c r="G7" s="40">
        <f>SUM(E7:F7)</f>
        <v>61</v>
      </c>
      <c r="H7" s="40"/>
      <c r="I7" s="33">
        <v>1</v>
      </c>
    </row>
    <row r="8" spans="1:9" ht="23.25">
      <c r="A8" s="40">
        <v>4</v>
      </c>
      <c r="B8" s="40" t="s">
        <v>1142</v>
      </c>
      <c r="C8" s="40" t="s">
        <v>1143</v>
      </c>
      <c r="D8" s="40"/>
      <c r="E8" s="40">
        <v>10</v>
      </c>
      <c r="F8" s="40">
        <v>9</v>
      </c>
      <c r="G8" s="40">
        <f>SUM(E8:F8)</f>
        <v>19</v>
      </c>
      <c r="H8" s="40"/>
      <c r="I8" s="33">
        <v>5</v>
      </c>
    </row>
    <row r="9" spans="1:9" ht="23.25">
      <c r="A9" s="40">
        <v>5</v>
      </c>
      <c r="B9" s="40" t="s">
        <v>791</v>
      </c>
      <c r="C9" s="40" t="s">
        <v>7</v>
      </c>
      <c r="D9" s="40" t="s">
        <v>852</v>
      </c>
      <c r="E9" s="40">
        <v>18</v>
      </c>
      <c r="F9" s="40">
        <v>14</v>
      </c>
      <c r="G9" s="40">
        <f>SUM(E9:F9)</f>
        <v>32</v>
      </c>
      <c r="H9" s="40"/>
      <c r="I9" s="34">
        <v>4</v>
      </c>
    </row>
    <row r="10" spans="1:9" ht="23.25">
      <c r="A10" s="13">
        <v>6</v>
      </c>
      <c r="B10" s="13" t="s">
        <v>1144</v>
      </c>
      <c r="C10" s="13" t="s">
        <v>7</v>
      </c>
      <c r="D10" s="13" t="s">
        <v>852</v>
      </c>
      <c r="E10" s="13">
        <v>10</v>
      </c>
      <c r="F10" s="13">
        <v>6</v>
      </c>
      <c r="G10" s="13">
        <f t="shared" ref="G10:G14" si="0">SUM(E10:F10)</f>
        <v>16</v>
      </c>
      <c r="H10" s="13"/>
      <c r="I10" s="29"/>
    </row>
    <row r="11" spans="1:9" ht="23.25">
      <c r="A11" s="13">
        <v>7</v>
      </c>
      <c r="B11" s="13" t="s">
        <v>1145</v>
      </c>
      <c r="C11" s="13" t="s">
        <v>7</v>
      </c>
      <c r="D11" s="13" t="s">
        <v>852</v>
      </c>
      <c r="E11" s="13">
        <v>9</v>
      </c>
      <c r="F11" s="13">
        <v>6</v>
      </c>
      <c r="G11" s="13">
        <f t="shared" si="0"/>
        <v>15</v>
      </c>
      <c r="H11" s="13"/>
      <c r="I11" s="29"/>
    </row>
    <row r="12" spans="1:9" ht="23.25">
      <c r="A12" s="13">
        <v>8</v>
      </c>
      <c r="B12" s="13" t="s">
        <v>1076</v>
      </c>
      <c r="C12" s="13" t="s">
        <v>7</v>
      </c>
      <c r="D12" s="13" t="s">
        <v>852</v>
      </c>
      <c r="E12" s="13">
        <v>11</v>
      </c>
      <c r="F12" s="13">
        <v>3</v>
      </c>
      <c r="G12" s="13">
        <f t="shared" si="0"/>
        <v>14</v>
      </c>
      <c r="H12" s="13"/>
      <c r="I12" s="29"/>
    </row>
    <row r="13" spans="1:9" ht="23.25">
      <c r="A13" s="13">
        <v>9</v>
      </c>
      <c r="B13" s="13" t="s">
        <v>1146</v>
      </c>
      <c r="C13" s="13" t="s">
        <v>1007</v>
      </c>
      <c r="D13" s="13" t="s">
        <v>42</v>
      </c>
      <c r="E13" s="13">
        <v>8</v>
      </c>
      <c r="F13" s="13">
        <v>4</v>
      </c>
      <c r="G13" s="13">
        <f t="shared" si="0"/>
        <v>12</v>
      </c>
      <c r="H13" s="13"/>
      <c r="I13" s="29"/>
    </row>
    <row r="14" spans="1:9" ht="23.25">
      <c r="A14" s="13">
        <v>10</v>
      </c>
      <c r="B14" s="13" t="s">
        <v>1077</v>
      </c>
      <c r="C14" s="13" t="s">
        <v>7</v>
      </c>
      <c r="D14" s="13" t="s">
        <v>852</v>
      </c>
      <c r="E14" s="13">
        <v>6</v>
      </c>
      <c r="F14" s="13">
        <v>4</v>
      </c>
      <c r="G14" s="13">
        <f t="shared" si="0"/>
        <v>10</v>
      </c>
      <c r="H14" s="13"/>
      <c r="I14" s="29"/>
    </row>
    <row r="15" spans="1:9" ht="23.25" customHeight="1">
      <c r="A15" s="39"/>
      <c r="B15" s="39"/>
      <c r="C15" s="39"/>
      <c r="D15" s="39"/>
      <c r="E15" s="39"/>
      <c r="F15" s="39"/>
      <c r="G15" s="39"/>
      <c r="H15" s="39"/>
      <c r="I15" s="39"/>
    </row>
    <row r="16" spans="1:9" ht="23.25" customHeight="1">
      <c r="A16" s="39"/>
      <c r="B16" s="39"/>
      <c r="C16" s="39"/>
      <c r="D16" s="39"/>
      <c r="E16" s="39"/>
      <c r="F16" s="39"/>
      <c r="G16" s="39"/>
      <c r="H16" s="39"/>
      <c r="I16" s="39"/>
    </row>
    <row r="17" spans="1:9" ht="23.25" customHeight="1">
      <c r="A17" s="39"/>
      <c r="B17" s="39"/>
      <c r="C17" s="39"/>
      <c r="D17" s="39"/>
      <c r="E17" s="39"/>
      <c r="F17" s="39"/>
      <c r="G17" s="39"/>
      <c r="H17" s="39"/>
      <c r="I17" s="39"/>
    </row>
    <row r="18" spans="1:9" ht="23.25" customHeight="1">
      <c r="A18" s="39"/>
      <c r="B18" s="39"/>
      <c r="C18" s="39"/>
      <c r="D18" s="39"/>
      <c r="E18" s="39"/>
      <c r="F18" s="39"/>
      <c r="G18" s="39"/>
      <c r="H18" s="39"/>
      <c r="I18" s="39"/>
    </row>
    <row r="19" spans="1:9" ht="23.25" customHeight="1">
      <c r="A19" s="39"/>
      <c r="B19" s="39"/>
      <c r="C19" s="39"/>
      <c r="D19" s="39"/>
      <c r="E19" s="39"/>
      <c r="F19" s="39"/>
      <c r="G19" s="39"/>
      <c r="H19" s="39"/>
      <c r="I19" s="39"/>
    </row>
    <row r="20" spans="1:9" ht="23.25" customHeight="1">
      <c r="A20" s="39"/>
      <c r="B20" s="39"/>
      <c r="C20" s="39"/>
      <c r="D20" s="39"/>
      <c r="E20" s="39"/>
      <c r="F20" s="39"/>
      <c r="G20" s="39"/>
      <c r="H20" s="39"/>
      <c r="I20" s="39"/>
    </row>
    <row r="21" spans="1:9" ht="23.25" customHeight="1">
      <c r="A21" s="39"/>
      <c r="B21" s="39"/>
      <c r="C21" s="39"/>
      <c r="D21" s="39"/>
      <c r="E21" s="39"/>
      <c r="F21" s="39"/>
      <c r="G21" s="39"/>
      <c r="H21" s="39"/>
      <c r="I21" s="39"/>
    </row>
    <row r="22" spans="1:9" ht="23.25" customHeight="1">
      <c r="A22" s="39"/>
      <c r="B22" s="39"/>
      <c r="C22" s="39"/>
      <c r="D22" s="39"/>
      <c r="E22" s="39"/>
      <c r="F22" s="39"/>
      <c r="G22" s="39"/>
      <c r="H22" s="39"/>
      <c r="I22" s="39"/>
    </row>
    <row r="23" spans="1:9" ht="23.25" customHeight="1">
      <c r="A23" s="39"/>
      <c r="B23" s="39"/>
      <c r="C23" s="39"/>
      <c r="D23" s="39"/>
      <c r="E23" s="39"/>
      <c r="F23" s="39"/>
      <c r="G23" s="39"/>
      <c r="H23" s="39"/>
      <c r="I23" s="39"/>
    </row>
    <row r="24" spans="1:9" ht="23.25" customHeight="1">
      <c r="A24" s="39"/>
      <c r="B24" s="39"/>
      <c r="C24" s="39"/>
      <c r="D24" s="39"/>
      <c r="E24" s="39"/>
      <c r="F24" s="39"/>
      <c r="G24" s="39"/>
      <c r="H24" s="39"/>
      <c r="I24" s="39"/>
    </row>
    <row r="25" spans="1:9" ht="23.25" customHeight="1">
      <c r="A25" s="39"/>
      <c r="B25" s="39"/>
      <c r="C25" s="39"/>
      <c r="D25" s="39"/>
      <c r="E25" s="39"/>
      <c r="F25" s="39"/>
      <c r="G25" s="39"/>
      <c r="H25" s="39"/>
      <c r="I25" s="39"/>
    </row>
    <row r="26" spans="1:9" ht="23.25" customHeight="1">
      <c r="A26" s="39"/>
      <c r="B26" s="39"/>
      <c r="C26" s="39"/>
      <c r="D26" s="39"/>
      <c r="E26" s="39"/>
      <c r="F26" s="39"/>
      <c r="G26" s="39"/>
      <c r="H26" s="39"/>
      <c r="I26" s="39"/>
    </row>
    <row r="27" spans="1:9" ht="23.25" customHeight="1">
      <c r="A27" s="39"/>
      <c r="B27" s="39"/>
      <c r="C27" s="39"/>
      <c r="D27" s="39"/>
      <c r="E27" s="39"/>
      <c r="F27" s="39"/>
      <c r="G27" s="39"/>
      <c r="H27" s="39"/>
      <c r="I27" s="39"/>
    </row>
    <row r="28" spans="1:9" ht="23.25" customHeight="1">
      <c r="A28" s="39"/>
      <c r="B28" s="39"/>
      <c r="C28" s="39"/>
      <c r="D28" s="39"/>
      <c r="E28" s="39"/>
      <c r="F28" s="39"/>
      <c r="G28" s="39"/>
      <c r="H28" s="39"/>
      <c r="I28" s="39"/>
    </row>
    <row r="29" spans="1:9" ht="23.25" customHeight="1">
      <c r="A29" s="39"/>
      <c r="B29" s="39"/>
      <c r="C29" s="39"/>
      <c r="D29" s="39"/>
      <c r="E29" s="39"/>
      <c r="F29" s="39"/>
      <c r="G29" s="39"/>
      <c r="H29" s="39"/>
      <c r="I29" s="39"/>
    </row>
    <row r="30" spans="1:9" ht="23.25" customHeight="1">
      <c r="A30" s="39"/>
      <c r="B30" s="39"/>
      <c r="C30" s="39"/>
      <c r="D30" s="39"/>
      <c r="E30" s="39"/>
      <c r="F30" s="39"/>
      <c r="G30" s="39"/>
      <c r="H30" s="39"/>
      <c r="I30" s="39"/>
    </row>
    <row r="31" spans="1:9" ht="23.25" customHeight="1">
      <c r="A31" s="39"/>
      <c r="B31" s="39"/>
      <c r="C31" s="39"/>
      <c r="D31" s="39"/>
      <c r="E31" s="39"/>
      <c r="F31" s="39"/>
      <c r="G31" s="39"/>
      <c r="H31" s="39"/>
      <c r="I31" s="39"/>
    </row>
    <row r="32" spans="1:9" ht="23.25" customHeight="1">
      <c r="A32" s="39"/>
      <c r="B32" s="39"/>
      <c r="C32" s="39"/>
      <c r="D32" s="39"/>
      <c r="E32" s="39"/>
      <c r="F32" s="39"/>
      <c r="G32" s="39"/>
      <c r="H32" s="39"/>
      <c r="I32" s="39"/>
    </row>
    <row r="33" spans="1:9" ht="23.25" customHeight="1">
      <c r="A33" s="39"/>
      <c r="B33" s="39"/>
      <c r="C33" s="39"/>
      <c r="D33" s="39"/>
      <c r="E33" s="39"/>
      <c r="F33" s="39"/>
      <c r="G33" s="39"/>
      <c r="H33" s="39"/>
      <c r="I33" s="39"/>
    </row>
    <row r="34" spans="1:9" ht="23.25" customHeight="1">
      <c r="A34" s="39"/>
      <c r="B34" s="39"/>
      <c r="C34" s="39"/>
      <c r="D34" s="39"/>
      <c r="E34" s="39"/>
      <c r="F34" s="39"/>
      <c r="G34" s="39"/>
      <c r="H34" s="39"/>
      <c r="I34" s="39"/>
    </row>
    <row r="35" spans="1:9" ht="23.25" customHeight="1">
      <c r="A35" s="39"/>
      <c r="B35" s="39"/>
      <c r="C35" s="39"/>
      <c r="D35" s="39"/>
      <c r="E35" s="39"/>
      <c r="F35" s="39"/>
      <c r="G35" s="39"/>
      <c r="H35" s="39"/>
      <c r="I35" s="39"/>
    </row>
    <row r="36" spans="1:9" ht="23.25" customHeight="1">
      <c r="A36" s="39"/>
      <c r="B36" s="39"/>
      <c r="C36" s="39"/>
      <c r="D36" s="39"/>
      <c r="E36" s="39"/>
      <c r="F36" s="39"/>
      <c r="G36" s="39"/>
      <c r="H36" s="39"/>
      <c r="I36" s="39"/>
    </row>
    <row r="37" spans="1:9" ht="23.25" customHeight="1">
      <c r="A37" s="39"/>
      <c r="B37" s="39"/>
      <c r="C37" s="39"/>
      <c r="D37" s="39"/>
      <c r="E37" s="39"/>
      <c r="F37" s="39"/>
      <c r="G37" s="39"/>
      <c r="H37" s="39"/>
      <c r="I37" s="39"/>
    </row>
    <row r="38" spans="1:9" ht="23.25" customHeight="1">
      <c r="A38" s="39"/>
      <c r="B38" s="39"/>
      <c r="C38" s="39"/>
      <c r="D38" s="39"/>
      <c r="E38" s="39"/>
      <c r="F38" s="39"/>
      <c r="G38" s="39"/>
      <c r="H38" s="39"/>
      <c r="I38" s="39"/>
    </row>
    <row r="39" spans="1:9" ht="14.25" customHeight="1">
      <c r="A39" s="39"/>
      <c r="B39" s="39"/>
      <c r="C39" s="39"/>
      <c r="D39" s="39"/>
      <c r="E39" s="39"/>
      <c r="F39" s="39"/>
      <c r="G39" s="39"/>
      <c r="H39" s="39"/>
      <c r="I39" s="39"/>
    </row>
    <row r="40" spans="1:9" ht="14.25" customHeight="1">
      <c r="A40" s="39"/>
      <c r="B40" s="39"/>
      <c r="C40" s="39"/>
      <c r="D40" s="39"/>
      <c r="E40" s="39"/>
      <c r="F40" s="39"/>
      <c r="G40" s="39"/>
      <c r="H40" s="39"/>
      <c r="I40" s="39"/>
    </row>
    <row r="41" spans="1:9" ht="14.25" customHeight="1">
      <c r="A41" s="39"/>
      <c r="B41" s="39"/>
      <c r="C41" s="39"/>
      <c r="D41" s="39"/>
      <c r="E41" s="39"/>
      <c r="F41" s="39"/>
      <c r="G41" s="39"/>
      <c r="H41" s="39"/>
      <c r="I41" s="39"/>
    </row>
    <row r="42" spans="1:9" ht="14.25" customHeight="1">
      <c r="A42" s="39"/>
      <c r="B42" s="39"/>
      <c r="C42" s="39"/>
      <c r="D42" s="39"/>
      <c r="E42" s="39"/>
      <c r="F42" s="39"/>
      <c r="G42" s="39"/>
      <c r="H42" s="39"/>
      <c r="I42" s="39"/>
    </row>
    <row r="43" spans="1:9" ht="14.25" customHeight="1">
      <c r="A43" s="39"/>
      <c r="B43" s="39"/>
      <c r="C43" s="39"/>
      <c r="D43" s="39"/>
      <c r="E43" s="39"/>
      <c r="F43" s="39"/>
      <c r="G43" s="39"/>
      <c r="H43" s="39"/>
      <c r="I43" s="39"/>
    </row>
    <row r="44" spans="1:9" ht="14.25" customHeight="1">
      <c r="A44" s="39"/>
      <c r="B44" s="39"/>
      <c r="C44" s="39"/>
      <c r="D44" s="39"/>
      <c r="E44" s="39"/>
      <c r="F44" s="39"/>
      <c r="G44" s="39"/>
      <c r="H44" s="39"/>
      <c r="I44" s="39"/>
    </row>
    <row r="45" spans="1:9" ht="14.25" customHeight="1">
      <c r="A45" s="39"/>
      <c r="B45" s="39"/>
      <c r="C45" s="39"/>
      <c r="D45" s="39"/>
      <c r="E45" s="39"/>
      <c r="F45" s="39"/>
      <c r="G45" s="39"/>
      <c r="H45" s="39"/>
      <c r="I45" s="39"/>
    </row>
    <row r="46" spans="1:9" ht="14.25" customHeight="1">
      <c r="A46" s="39"/>
      <c r="B46" s="39"/>
      <c r="C46" s="39"/>
      <c r="D46" s="39"/>
      <c r="E46" s="39"/>
      <c r="F46" s="39"/>
      <c r="G46" s="39"/>
      <c r="H46" s="39"/>
      <c r="I46" s="39"/>
    </row>
    <row r="47" spans="1:9" ht="14.25" customHeight="1">
      <c r="A47" s="39"/>
      <c r="B47" s="39"/>
      <c r="C47" s="39"/>
      <c r="D47" s="39"/>
      <c r="E47" s="39"/>
      <c r="F47" s="39"/>
      <c r="G47" s="39"/>
      <c r="H47" s="39"/>
      <c r="I47" s="39"/>
    </row>
    <row r="48" spans="1:9" ht="14.25" customHeight="1">
      <c r="A48" s="39"/>
      <c r="B48" s="39"/>
      <c r="C48" s="39"/>
      <c r="D48" s="39"/>
      <c r="E48" s="39"/>
      <c r="F48" s="39"/>
      <c r="G48" s="39"/>
      <c r="H48" s="39"/>
      <c r="I48" s="39"/>
    </row>
    <row r="49" spans="1:9" ht="14.25" customHeight="1">
      <c r="A49" s="39"/>
      <c r="B49" s="39"/>
      <c r="C49" s="39"/>
      <c r="D49" s="39"/>
      <c r="E49" s="39"/>
      <c r="F49" s="39"/>
      <c r="G49" s="39"/>
      <c r="H49" s="39"/>
      <c r="I49" s="39"/>
    </row>
    <row r="50" spans="1:9" ht="14.25" customHeight="1">
      <c r="A50" s="39"/>
      <c r="B50" s="39"/>
      <c r="C50" s="39"/>
      <c r="D50" s="39"/>
      <c r="E50" s="39"/>
      <c r="F50" s="39"/>
      <c r="G50" s="39"/>
      <c r="H50" s="39"/>
      <c r="I50" s="39"/>
    </row>
    <row r="51" spans="1:9" ht="14.25" customHeight="1">
      <c r="A51" s="39"/>
      <c r="B51" s="39"/>
      <c r="C51" s="39"/>
      <c r="D51" s="39"/>
      <c r="E51" s="39"/>
      <c r="F51" s="39"/>
      <c r="G51" s="39"/>
      <c r="H51" s="39"/>
      <c r="I51" s="39"/>
    </row>
    <row r="52" spans="1:9" ht="14.25" customHeight="1">
      <c r="A52" s="39"/>
      <c r="B52" s="39"/>
      <c r="C52" s="39"/>
      <c r="D52" s="39"/>
      <c r="E52" s="39"/>
      <c r="F52" s="39"/>
      <c r="G52" s="39"/>
      <c r="H52" s="39"/>
      <c r="I52" s="39"/>
    </row>
  </sheetData>
  <mergeCells count="3">
    <mergeCell ref="A1:I1"/>
    <mergeCell ref="A2:I2"/>
    <mergeCell ref="A3:I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4" sqref="I4"/>
    </sheetView>
  </sheetViews>
  <sheetFormatPr defaultRowHeight="15"/>
  <cols>
    <col min="2" max="3" width="25.140625" customWidth="1"/>
    <col min="4" max="4" width="11.5703125" customWidth="1"/>
    <col min="8" max="8" width="10.5703125" customWidth="1"/>
    <col min="9" max="9" width="21.140625" customWidth="1"/>
  </cols>
  <sheetData>
    <row r="1" spans="1:9" ht="34.5">
      <c r="A1" s="50" t="s">
        <v>887</v>
      </c>
      <c r="B1" s="50"/>
      <c r="C1" s="50"/>
      <c r="D1" s="50"/>
      <c r="E1" s="50"/>
      <c r="F1" s="50"/>
      <c r="G1" s="50"/>
      <c r="H1" s="50"/>
      <c r="I1" s="50"/>
    </row>
    <row r="2" spans="1:9" ht="34.5">
      <c r="A2" s="50" t="s">
        <v>995</v>
      </c>
      <c r="B2" s="50"/>
      <c r="C2" s="50"/>
      <c r="D2" s="50"/>
      <c r="E2" s="50"/>
      <c r="F2" s="50"/>
      <c r="G2" s="50"/>
      <c r="H2" s="50"/>
      <c r="I2" s="50"/>
    </row>
    <row r="3" spans="1:9" ht="34.5">
      <c r="A3" s="51" t="s">
        <v>1147</v>
      </c>
      <c r="B3" s="51"/>
      <c r="C3" s="51"/>
      <c r="D3" s="51"/>
      <c r="E3" s="51"/>
      <c r="F3" s="51"/>
      <c r="G3" s="51"/>
      <c r="H3" s="51"/>
      <c r="I3" s="51"/>
    </row>
    <row r="4" spans="1:9" ht="26.25">
      <c r="A4" s="38" t="s">
        <v>407</v>
      </c>
      <c r="B4" s="38" t="s">
        <v>1094</v>
      </c>
      <c r="C4" s="38" t="s">
        <v>891</v>
      </c>
      <c r="D4" s="38" t="s">
        <v>412</v>
      </c>
      <c r="E4" s="38" t="s">
        <v>996</v>
      </c>
      <c r="F4" s="38" t="s">
        <v>997</v>
      </c>
      <c r="G4" s="38" t="s">
        <v>1000</v>
      </c>
      <c r="H4" s="38" t="s">
        <v>1002</v>
      </c>
      <c r="I4" s="38" t="s">
        <v>1152</v>
      </c>
    </row>
    <row r="5" spans="1:9" ht="23.25">
      <c r="A5" s="32">
        <v>1</v>
      </c>
      <c r="B5" s="32" t="s">
        <v>496</v>
      </c>
      <c r="C5" s="32" t="s">
        <v>1004</v>
      </c>
      <c r="D5" s="32" t="s">
        <v>5</v>
      </c>
      <c r="E5" s="32">
        <v>34</v>
      </c>
      <c r="F5" s="32">
        <v>5</v>
      </c>
      <c r="G5" s="32">
        <f t="shared" ref="G5:G10" si="0">SUM(E5:F5)</f>
        <v>39</v>
      </c>
      <c r="H5" s="32"/>
      <c r="I5" s="33">
        <v>1</v>
      </c>
    </row>
    <row r="6" spans="1:9" ht="23.25">
      <c r="A6" s="32">
        <v>2</v>
      </c>
      <c r="B6" s="32" t="s">
        <v>421</v>
      </c>
      <c r="C6" s="32" t="s">
        <v>1067</v>
      </c>
      <c r="D6" s="32" t="s">
        <v>129</v>
      </c>
      <c r="E6" s="32">
        <v>33</v>
      </c>
      <c r="F6" s="32">
        <v>5</v>
      </c>
      <c r="G6" s="32">
        <f t="shared" si="0"/>
        <v>38</v>
      </c>
      <c r="H6" s="32"/>
      <c r="I6" s="33">
        <v>2</v>
      </c>
    </row>
    <row r="7" spans="1:9" ht="23.25">
      <c r="A7" s="32">
        <v>3</v>
      </c>
      <c r="B7" s="32" t="s">
        <v>434</v>
      </c>
      <c r="C7" s="32" t="s">
        <v>1067</v>
      </c>
      <c r="D7" s="32" t="s">
        <v>129</v>
      </c>
      <c r="E7" s="32">
        <v>30</v>
      </c>
      <c r="F7" s="32">
        <v>4</v>
      </c>
      <c r="G7" s="32">
        <f t="shared" si="0"/>
        <v>34</v>
      </c>
      <c r="H7" s="32"/>
      <c r="I7" s="33">
        <v>3</v>
      </c>
    </row>
    <row r="8" spans="1:9" ht="23.25">
      <c r="A8" s="32">
        <v>4</v>
      </c>
      <c r="B8" s="32" t="s">
        <v>1092</v>
      </c>
      <c r="C8" s="32" t="s">
        <v>1004</v>
      </c>
      <c r="D8" s="32" t="s">
        <v>5</v>
      </c>
      <c r="E8" s="32">
        <v>13</v>
      </c>
      <c r="F8" s="32">
        <v>2</v>
      </c>
      <c r="G8" s="32">
        <f t="shared" si="0"/>
        <v>15</v>
      </c>
      <c r="H8" s="32"/>
      <c r="I8" s="34">
        <v>4</v>
      </c>
    </row>
    <row r="9" spans="1:9" ht="23.25">
      <c r="A9" s="13">
        <v>5</v>
      </c>
      <c r="B9" s="13" t="s">
        <v>1093</v>
      </c>
      <c r="C9" s="13" t="s">
        <v>1067</v>
      </c>
      <c r="D9" s="13" t="s">
        <v>129</v>
      </c>
      <c r="E9" s="13">
        <v>8</v>
      </c>
      <c r="F9" s="13">
        <v>3</v>
      </c>
      <c r="G9" s="13">
        <f t="shared" si="0"/>
        <v>11</v>
      </c>
      <c r="H9" s="13"/>
      <c r="I9" s="29"/>
    </row>
    <row r="10" spans="1:9" ht="23.25">
      <c r="A10" s="13">
        <v>6</v>
      </c>
      <c r="B10" s="13" t="s">
        <v>574</v>
      </c>
      <c r="C10" s="13" t="s">
        <v>1004</v>
      </c>
      <c r="D10" s="13" t="s">
        <v>5</v>
      </c>
      <c r="E10" s="13">
        <v>0</v>
      </c>
      <c r="F10" s="13">
        <v>2</v>
      </c>
      <c r="G10" s="13">
        <f t="shared" si="0"/>
        <v>2</v>
      </c>
      <c r="H10" s="13"/>
      <c r="I10" s="29"/>
    </row>
  </sheetData>
  <mergeCells count="3">
    <mergeCell ref="A1:I1"/>
    <mergeCell ref="A2:I2"/>
    <mergeCell ref="A3:I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workbookViewId="0">
      <selection activeCell="A4" sqref="A4"/>
    </sheetView>
  </sheetViews>
  <sheetFormatPr defaultRowHeight="15"/>
  <cols>
    <col min="2" max="3" width="24.5703125" customWidth="1"/>
    <col min="4" max="4" width="11.5703125" customWidth="1"/>
    <col min="8" max="8" width="10.5703125" customWidth="1"/>
    <col min="9" max="9" width="22" customWidth="1"/>
  </cols>
  <sheetData>
    <row r="1" spans="1:9" ht="34.5">
      <c r="A1" s="50" t="s">
        <v>887</v>
      </c>
      <c r="B1" s="50"/>
      <c r="C1" s="50"/>
      <c r="D1" s="50"/>
      <c r="E1" s="50"/>
      <c r="F1" s="50"/>
      <c r="G1" s="50"/>
      <c r="H1" s="50"/>
      <c r="I1" s="50"/>
    </row>
    <row r="2" spans="1:9" ht="34.5">
      <c r="A2" s="50" t="s">
        <v>995</v>
      </c>
      <c r="B2" s="50"/>
      <c r="C2" s="50"/>
      <c r="D2" s="50"/>
      <c r="E2" s="50"/>
      <c r="F2" s="50"/>
      <c r="G2" s="50"/>
      <c r="H2" s="50"/>
      <c r="I2" s="50"/>
    </row>
    <row r="3" spans="1:9" ht="34.5">
      <c r="A3" s="51" t="s">
        <v>1148</v>
      </c>
      <c r="B3" s="51"/>
      <c r="C3" s="51"/>
      <c r="D3" s="51"/>
      <c r="E3" s="51"/>
      <c r="F3" s="51"/>
      <c r="G3" s="51"/>
      <c r="H3" s="51"/>
      <c r="I3" s="51"/>
    </row>
    <row r="4" spans="1:9" ht="26.25">
      <c r="A4" s="28" t="s">
        <v>407</v>
      </c>
      <c r="B4" s="28" t="s">
        <v>1094</v>
      </c>
      <c r="C4" s="28" t="s">
        <v>891</v>
      </c>
      <c r="D4" s="28" t="s">
        <v>412</v>
      </c>
      <c r="E4" s="28" t="s">
        <v>996</v>
      </c>
      <c r="F4" s="28" t="s">
        <v>997</v>
      </c>
      <c r="G4" s="28" t="s">
        <v>1000</v>
      </c>
      <c r="H4" s="28" t="s">
        <v>1002</v>
      </c>
      <c r="I4" s="28" t="s">
        <v>1152</v>
      </c>
    </row>
    <row r="5" spans="1:9" ht="23.25">
      <c r="A5" s="32">
        <v>1</v>
      </c>
      <c r="B5" s="32" t="s">
        <v>1097</v>
      </c>
      <c r="C5" s="32" t="s">
        <v>1098</v>
      </c>
      <c r="D5" s="32" t="s">
        <v>71</v>
      </c>
      <c r="E5" s="32">
        <v>31</v>
      </c>
      <c r="F5" s="32">
        <v>35</v>
      </c>
      <c r="G5" s="32">
        <f>SUM(E5:F5)</f>
        <v>66</v>
      </c>
      <c r="H5" s="32"/>
      <c r="I5" s="33">
        <v>1</v>
      </c>
    </row>
    <row r="6" spans="1:9" ht="23.25">
      <c r="A6" s="32">
        <v>2</v>
      </c>
      <c r="B6" s="32" t="s">
        <v>1099</v>
      </c>
      <c r="C6" s="32" t="s">
        <v>1098</v>
      </c>
      <c r="D6" s="32" t="s">
        <v>71</v>
      </c>
      <c r="E6" s="32">
        <v>28</v>
      </c>
      <c r="F6" s="32">
        <v>29</v>
      </c>
      <c r="G6" s="32">
        <f>SUM(E6:F6)</f>
        <v>57</v>
      </c>
      <c r="H6" s="32"/>
      <c r="I6" s="33">
        <v>4</v>
      </c>
    </row>
    <row r="7" spans="1:9" ht="23.25">
      <c r="A7" s="32">
        <v>3</v>
      </c>
      <c r="B7" s="32" t="s">
        <v>1100</v>
      </c>
      <c r="C7" s="32" t="s">
        <v>1098</v>
      </c>
      <c r="D7" s="32" t="s">
        <v>71</v>
      </c>
      <c r="E7" s="32">
        <v>24</v>
      </c>
      <c r="F7" s="32">
        <v>34</v>
      </c>
      <c r="G7" s="32">
        <f>SUM(E7:F7)</f>
        <v>58</v>
      </c>
      <c r="H7" s="32"/>
      <c r="I7" s="33">
        <v>3</v>
      </c>
    </row>
    <row r="8" spans="1:9" ht="23.25">
      <c r="A8" s="32">
        <v>4</v>
      </c>
      <c r="B8" s="32" t="s">
        <v>1101</v>
      </c>
      <c r="C8" s="32" t="s">
        <v>7</v>
      </c>
      <c r="D8" s="32" t="s">
        <v>852</v>
      </c>
      <c r="E8" s="32">
        <v>28</v>
      </c>
      <c r="F8" s="32">
        <v>33</v>
      </c>
      <c r="G8" s="32">
        <f>SUM(E8:F8)</f>
        <v>61</v>
      </c>
      <c r="H8" s="32"/>
      <c r="I8" s="34">
        <v>2</v>
      </c>
    </row>
    <row r="9" spans="1:9" ht="23.25">
      <c r="A9" s="32">
        <v>5</v>
      </c>
      <c r="B9" s="32" t="s">
        <v>1102</v>
      </c>
      <c r="C9" s="32" t="s">
        <v>1004</v>
      </c>
      <c r="D9" s="32" t="s">
        <v>5</v>
      </c>
      <c r="E9" s="32">
        <v>23</v>
      </c>
      <c r="F9" s="32">
        <v>32</v>
      </c>
      <c r="G9" s="32">
        <f>SUM(E9:F9)</f>
        <v>55</v>
      </c>
      <c r="H9" s="32"/>
      <c r="I9" s="34">
        <v>5</v>
      </c>
    </row>
    <row r="10" spans="1:9" ht="23.25">
      <c r="A10" s="37">
        <v>6</v>
      </c>
      <c r="B10" s="37" t="s">
        <v>1103</v>
      </c>
      <c r="C10" s="37" t="s">
        <v>7</v>
      </c>
      <c r="D10" s="37" t="s">
        <v>852</v>
      </c>
      <c r="E10" s="37">
        <v>22</v>
      </c>
      <c r="F10" s="37">
        <v>30</v>
      </c>
      <c r="G10" s="37">
        <f t="shared" ref="G10:G38" si="0">SUM(E10:F10)</f>
        <v>52</v>
      </c>
      <c r="H10" s="30">
        <v>0.17847222222222223</v>
      </c>
      <c r="I10" s="41"/>
    </row>
    <row r="11" spans="1:9" ht="23.25">
      <c r="A11" s="13">
        <v>7</v>
      </c>
      <c r="B11" s="13" t="s">
        <v>1104</v>
      </c>
      <c r="C11" s="13" t="s">
        <v>1098</v>
      </c>
      <c r="D11" s="13" t="s">
        <v>71</v>
      </c>
      <c r="E11" s="13">
        <v>22</v>
      </c>
      <c r="F11" s="13">
        <v>30</v>
      </c>
      <c r="G11" s="13">
        <f t="shared" si="0"/>
        <v>52</v>
      </c>
      <c r="H11" s="13"/>
      <c r="I11" s="39"/>
    </row>
    <row r="12" spans="1:9" ht="23.25">
      <c r="A12" s="13">
        <v>8</v>
      </c>
      <c r="B12" s="13" t="s">
        <v>1105</v>
      </c>
      <c r="C12" s="13" t="s">
        <v>7</v>
      </c>
      <c r="D12" s="13" t="s">
        <v>852</v>
      </c>
      <c r="E12" s="13">
        <v>20</v>
      </c>
      <c r="F12" s="13">
        <v>31</v>
      </c>
      <c r="G12" s="13">
        <f t="shared" si="0"/>
        <v>51</v>
      </c>
      <c r="H12" s="13"/>
      <c r="I12" s="39"/>
    </row>
    <row r="13" spans="1:9" ht="23.25">
      <c r="A13" s="13">
        <v>9</v>
      </c>
      <c r="B13" s="13" t="s">
        <v>1106</v>
      </c>
      <c r="C13" s="13" t="s">
        <v>1098</v>
      </c>
      <c r="D13" s="13" t="s">
        <v>71</v>
      </c>
      <c r="E13" s="13">
        <v>24</v>
      </c>
      <c r="F13" s="13">
        <v>26</v>
      </c>
      <c r="G13" s="13">
        <f t="shared" si="0"/>
        <v>50</v>
      </c>
      <c r="H13" s="13"/>
      <c r="I13" s="39"/>
    </row>
    <row r="14" spans="1:9" ht="23.25">
      <c r="A14" s="13">
        <v>10</v>
      </c>
      <c r="B14" s="13" t="s">
        <v>1107</v>
      </c>
      <c r="C14" s="13" t="s">
        <v>7</v>
      </c>
      <c r="D14" s="13" t="s">
        <v>852</v>
      </c>
      <c r="E14" s="13">
        <v>21</v>
      </c>
      <c r="F14" s="13">
        <v>28</v>
      </c>
      <c r="G14" s="13">
        <f t="shared" si="0"/>
        <v>49</v>
      </c>
      <c r="H14" s="13"/>
      <c r="I14" s="39"/>
    </row>
    <row r="15" spans="1:9" ht="23.25">
      <c r="A15" s="13">
        <v>11</v>
      </c>
      <c r="B15" s="13" t="s">
        <v>1108</v>
      </c>
      <c r="C15" s="13" t="s">
        <v>7</v>
      </c>
      <c r="D15" s="13" t="s">
        <v>852</v>
      </c>
      <c r="E15" s="13">
        <v>24</v>
      </c>
      <c r="F15" s="13">
        <v>23</v>
      </c>
      <c r="G15" s="13">
        <f t="shared" si="0"/>
        <v>47</v>
      </c>
      <c r="H15" s="30">
        <v>0.1361111111111111</v>
      </c>
      <c r="I15" s="39"/>
    </row>
    <row r="16" spans="1:9" ht="23.25">
      <c r="A16" s="78">
        <v>12</v>
      </c>
      <c r="B16" s="13" t="s">
        <v>1109</v>
      </c>
      <c r="C16" s="13" t="s">
        <v>1098</v>
      </c>
      <c r="D16" s="13" t="s">
        <v>71</v>
      </c>
      <c r="E16" s="13">
        <v>21</v>
      </c>
      <c r="F16" s="13">
        <v>26</v>
      </c>
      <c r="G16" s="13">
        <f t="shared" si="0"/>
        <v>47</v>
      </c>
      <c r="H16" s="13"/>
      <c r="I16" s="39"/>
    </row>
    <row r="17" spans="1:9" ht="23.25">
      <c r="A17" s="81"/>
      <c r="B17" s="13" t="s">
        <v>1110</v>
      </c>
      <c r="C17" s="13" t="s">
        <v>1004</v>
      </c>
      <c r="D17" s="13" t="s">
        <v>5</v>
      </c>
      <c r="E17" s="13">
        <v>19</v>
      </c>
      <c r="F17" s="13">
        <v>28</v>
      </c>
      <c r="G17" s="13">
        <f t="shared" si="0"/>
        <v>47</v>
      </c>
      <c r="H17" s="13"/>
      <c r="I17" s="39"/>
    </row>
    <row r="18" spans="1:9" ht="23.25">
      <c r="A18" s="79"/>
      <c r="B18" s="13" t="s">
        <v>1111</v>
      </c>
      <c r="C18" s="13" t="s">
        <v>25</v>
      </c>
      <c r="D18" s="13" t="s">
        <v>852</v>
      </c>
      <c r="E18" s="13">
        <v>22</v>
      </c>
      <c r="F18" s="13">
        <v>25</v>
      </c>
      <c r="G18" s="13">
        <f t="shared" si="0"/>
        <v>47</v>
      </c>
      <c r="H18" s="13"/>
      <c r="I18" s="39"/>
    </row>
    <row r="19" spans="1:9" ht="23.25">
      <c r="A19" s="78">
        <v>15</v>
      </c>
      <c r="B19" s="13" t="s">
        <v>1112</v>
      </c>
      <c r="C19" s="13" t="s">
        <v>7</v>
      </c>
      <c r="D19" s="13" t="s">
        <v>852</v>
      </c>
      <c r="E19" s="13">
        <v>20</v>
      </c>
      <c r="F19" s="13">
        <v>26</v>
      </c>
      <c r="G19" s="13">
        <f t="shared" si="0"/>
        <v>46</v>
      </c>
      <c r="H19" s="13"/>
      <c r="I19" s="39"/>
    </row>
    <row r="20" spans="1:9" ht="23.25">
      <c r="A20" s="79"/>
      <c r="B20" s="13" t="s">
        <v>1113</v>
      </c>
      <c r="C20" s="13" t="s">
        <v>7</v>
      </c>
      <c r="D20" s="13" t="s">
        <v>852</v>
      </c>
      <c r="E20" s="13">
        <v>17</v>
      </c>
      <c r="F20" s="13">
        <v>29</v>
      </c>
      <c r="G20" s="13">
        <f t="shared" si="0"/>
        <v>46</v>
      </c>
      <c r="H20" s="13"/>
      <c r="I20" s="39"/>
    </row>
    <row r="21" spans="1:9" ht="23.25">
      <c r="A21" s="13">
        <v>17</v>
      </c>
      <c r="B21" s="13" t="s">
        <v>1114</v>
      </c>
      <c r="C21" s="13" t="s">
        <v>25</v>
      </c>
      <c r="D21" s="13" t="s">
        <v>852</v>
      </c>
      <c r="E21" s="13">
        <v>20</v>
      </c>
      <c r="F21" s="13">
        <v>23</v>
      </c>
      <c r="G21" s="13">
        <f t="shared" si="0"/>
        <v>43</v>
      </c>
      <c r="H21" s="13"/>
      <c r="I21" s="39"/>
    </row>
    <row r="22" spans="1:9" ht="23.25">
      <c r="A22" s="13">
        <v>18</v>
      </c>
      <c r="B22" s="13" t="s">
        <v>1115</v>
      </c>
      <c r="C22" s="13" t="s">
        <v>7</v>
      </c>
      <c r="D22" s="13" t="s">
        <v>852</v>
      </c>
      <c r="E22" s="13">
        <v>18</v>
      </c>
      <c r="F22" s="13">
        <v>24</v>
      </c>
      <c r="G22" s="13">
        <f t="shared" si="0"/>
        <v>42</v>
      </c>
      <c r="H22" s="13"/>
      <c r="I22" s="39"/>
    </row>
    <row r="23" spans="1:9" ht="23.25">
      <c r="A23" s="13">
        <v>19</v>
      </c>
      <c r="B23" s="13" t="s">
        <v>1116</v>
      </c>
      <c r="C23" s="13" t="s">
        <v>7</v>
      </c>
      <c r="D23" s="13" t="s">
        <v>852</v>
      </c>
      <c r="E23" s="13">
        <v>17</v>
      </c>
      <c r="F23" s="13">
        <v>22</v>
      </c>
      <c r="G23" s="13">
        <f t="shared" si="0"/>
        <v>39</v>
      </c>
      <c r="H23" s="30">
        <v>0.13402777777777777</v>
      </c>
      <c r="I23" s="39"/>
    </row>
    <row r="24" spans="1:9" ht="23.25">
      <c r="A24" s="13">
        <v>20</v>
      </c>
      <c r="B24" s="13" t="s">
        <v>1117</v>
      </c>
      <c r="C24" s="13" t="s">
        <v>7</v>
      </c>
      <c r="D24" s="13" t="s">
        <v>852</v>
      </c>
      <c r="E24" s="13">
        <v>12</v>
      </c>
      <c r="F24" s="13">
        <v>27</v>
      </c>
      <c r="G24" s="13">
        <f t="shared" si="0"/>
        <v>39</v>
      </c>
      <c r="H24" s="13"/>
      <c r="I24" s="39"/>
    </row>
    <row r="25" spans="1:9" ht="23.25">
      <c r="A25" s="13">
        <v>21</v>
      </c>
      <c r="B25" s="13" t="s">
        <v>1118</v>
      </c>
      <c r="C25" s="13" t="s">
        <v>7</v>
      </c>
      <c r="D25" s="13" t="s">
        <v>852</v>
      </c>
      <c r="E25" s="13">
        <v>15</v>
      </c>
      <c r="F25" s="13">
        <v>23</v>
      </c>
      <c r="G25" s="13">
        <f t="shared" si="0"/>
        <v>38</v>
      </c>
      <c r="H25" s="30">
        <v>1.7361111111111112E-2</v>
      </c>
      <c r="I25" s="39"/>
    </row>
    <row r="26" spans="1:9" ht="23.25">
      <c r="A26" s="13">
        <v>22</v>
      </c>
      <c r="B26" s="13" t="s">
        <v>1119</v>
      </c>
      <c r="C26" s="13" t="s">
        <v>7</v>
      </c>
      <c r="D26" s="13" t="s">
        <v>852</v>
      </c>
      <c r="E26" s="13">
        <v>18</v>
      </c>
      <c r="F26" s="13">
        <v>20</v>
      </c>
      <c r="G26" s="13">
        <f t="shared" si="0"/>
        <v>38</v>
      </c>
      <c r="H26" s="13"/>
      <c r="I26" s="39"/>
    </row>
    <row r="27" spans="1:9" ht="23.25">
      <c r="A27" s="13">
        <v>23</v>
      </c>
      <c r="B27" s="13" t="s">
        <v>1120</v>
      </c>
      <c r="C27" s="13" t="s">
        <v>7</v>
      </c>
      <c r="D27" s="13" t="s">
        <v>852</v>
      </c>
      <c r="E27" s="13">
        <v>13</v>
      </c>
      <c r="F27" s="13">
        <v>24</v>
      </c>
      <c r="G27" s="13">
        <f t="shared" si="0"/>
        <v>37</v>
      </c>
      <c r="H27" s="30">
        <v>2.0833333333333333E-3</v>
      </c>
      <c r="I27" s="39"/>
    </row>
    <row r="28" spans="1:9" ht="23.25">
      <c r="A28" s="78">
        <v>24</v>
      </c>
      <c r="B28" s="13" t="s">
        <v>1121</v>
      </c>
      <c r="C28" s="13" t="s">
        <v>1122</v>
      </c>
      <c r="D28" s="13"/>
      <c r="E28" s="13">
        <v>16</v>
      </c>
      <c r="F28" s="13">
        <v>21</v>
      </c>
      <c r="G28" s="13">
        <f t="shared" si="0"/>
        <v>37</v>
      </c>
      <c r="H28" s="13"/>
      <c r="I28" s="39"/>
    </row>
    <row r="29" spans="1:9" ht="23.25">
      <c r="A29" s="79"/>
      <c r="B29" s="13" t="s">
        <v>1123</v>
      </c>
      <c r="C29" s="13" t="s">
        <v>1098</v>
      </c>
      <c r="D29" s="13" t="s">
        <v>71</v>
      </c>
      <c r="E29" s="13">
        <v>16</v>
      </c>
      <c r="F29" s="13">
        <v>21</v>
      </c>
      <c r="G29" s="13">
        <f t="shared" si="0"/>
        <v>37</v>
      </c>
      <c r="H29" s="13"/>
      <c r="I29" s="39"/>
    </row>
    <row r="30" spans="1:9" ht="23.25">
      <c r="A30" s="78">
        <v>26</v>
      </c>
      <c r="B30" s="13" t="s">
        <v>1124</v>
      </c>
      <c r="C30" s="13" t="s">
        <v>1098</v>
      </c>
      <c r="D30" s="13" t="s">
        <v>71</v>
      </c>
      <c r="E30" s="13">
        <v>15</v>
      </c>
      <c r="F30" s="13">
        <v>21</v>
      </c>
      <c r="G30" s="13">
        <f t="shared" si="0"/>
        <v>36</v>
      </c>
      <c r="H30" s="13"/>
      <c r="I30" s="39"/>
    </row>
    <row r="31" spans="1:9" ht="23.25">
      <c r="A31" s="79"/>
      <c r="B31" s="13" t="s">
        <v>1125</v>
      </c>
      <c r="C31" s="13" t="s">
        <v>1098</v>
      </c>
      <c r="D31" s="13" t="s">
        <v>71</v>
      </c>
      <c r="E31" s="13">
        <v>11</v>
      </c>
      <c r="F31" s="13">
        <v>25</v>
      </c>
      <c r="G31" s="13">
        <f t="shared" si="0"/>
        <v>36</v>
      </c>
      <c r="H31" s="13"/>
      <c r="I31" s="39"/>
    </row>
    <row r="32" spans="1:9" ht="23.25">
      <c r="A32" s="13">
        <v>28</v>
      </c>
      <c r="B32" s="13" t="s">
        <v>1126</v>
      </c>
      <c r="C32" s="13" t="s">
        <v>7</v>
      </c>
      <c r="D32" s="13" t="s">
        <v>852</v>
      </c>
      <c r="E32" s="13">
        <v>13</v>
      </c>
      <c r="F32" s="13">
        <v>22</v>
      </c>
      <c r="G32" s="13">
        <f t="shared" si="0"/>
        <v>35</v>
      </c>
      <c r="H32" s="30">
        <v>2.7777777777777779E-3</v>
      </c>
      <c r="I32" s="39"/>
    </row>
    <row r="33" spans="1:9" ht="23.25">
      <c r="A33" s="13">
        <v>29</v>
      </c>
      <c r="B33" s="13" t="s">
        <v>1127</v>
      </c>
      <c r="C33" s="13" t="s">
        <v>7</v>
      </c>
      <c r="D33" s="13" t="s">
        <v>852</v>
      </c>
      <c r="E33" s="13">
        <v>14</v>
      </c>
      <c r="F33" s="13">
        <v>21</v>
      </c>
      <c r="G33" s="13">
        <f t="shared" si="0"/>
        <v>35</v>
      </c>
      <c r="H33" s="13"/>
      <c r="I33" s="39"/>
    </row>
    <row r="34" spans="1:9" ht="23.25">
      <c r="A34" s="13">
        <v>30</v>
      </c>
      <c r="B34" s="13" t="s">
        <v>1128</v>
      </c>
      <c r="C34" s="13" t="s">
        <v>7</v>
      </c>
      <c r="D34" s="13" t="s">
        <v>852</v>
      </c>
      <c r="E34" s="13">
        <v>11</v>
      </c>
      <c r="F34" s="13">
        <v>19</v>
      </c>
      <c r="G34" s="13">
        <f t="shared" si="0"/>
        <v>30</v>
      </c>
      <c r="H34" s="13"/>
      <c r="I34" s="39"/>
    </row>
    <row r="35" spans="1:9" ht="23.25">
      <c r="A35" s="13">
        <v>31</v>
      </c>
      <c r="B35" s="13" t="s">
        <v>1129</v>
      </c>
      <c r="C35" s="13" t="s">
        <v>7</v>
      </c>
      <c r="D35" s="13" t="s">
        <v>852</v>
      </c>
      <c r="E35" s="13">
        <v>11</v>
      </c>
      <c r="F35" s="13">
        <v>15</v>
      </c>
      <c r="G35" s="13">
        <f t="shared" si="0"/>
        <v>26</v>
      </c>
      <c r="H35" s="13"/>
      <c r="I35" s="39"/>
    </row>
    <row r="36" spans="1:9" ht="23.25">
      <c r="A36" s="13">
        <v>32</v>
      </c>
      <c r="B36" s="13" t="s">
        <v>1130</v>
      </c>
      <c r="C36" s="13" t="s">
        <v>7</v>
      </c>
      <c r="D36" s="13" t="s">
        <v>852</v>
      </c>
      <c r="E36" s="13">
        <v>9</v>
      </c>
      <c r="F36" s="13">
        <v>10</v>
      </c>
      <c r="G36" s="13">
        <f t="shared" si="0"/>
        <v>19</v>
      </c>
      <c r="H36" s="13"/>
      <c r="I36" s="39"/>
    </row>
    <row r="37" spans="1:9" ht="23.25">
      <c r="A37" s="13">
        <v>33</v>
      </c>
      <c r="B37" s="13" t="s">
        <v>1131</v>
      </c>
      <c r="C37" s="13" t="s">
        <v>7</v>
      </c>
      <c r="D37" s="13" t="s">
        <v>852</v>
      </c>
      <c r="E37" s="13">
        <v>8</v>
      </c>
      <c r="F37" s="13">
        <v>7</v>
      </c>
      <c r="G37" s="13">
        <f t="shared" si="0"/>
        <v>15</v>
      </c>
      <c r="H37" s="13"/>
      <c r="I37" s="39"/>
    </row>
    <row r="38" spans="1:9" ht="23.25">
      <c r="A38" s="13">
        <v>34</v>
      </c>
      <c r="B38" s="13" t="s">
        <v>1132</v>
      </c>
      <c r="C38" s="13" t="s">
        <v>1133</v>
      </c>
      <c r="D38" s="13" t="s">
        <v>852</v>
      </c>
      <c r="E38" s="13">
        <v>10</v>
      </c>
      <c r="F38" s="13">
        <v>4</v>
      </c>
      <c r="G38" s="13">
        <f t="shared" si="0"/>
        <v>14</v>
      </c>
      <c r="H38" s="13"/>
      <c r="I38" s="39"/>
    </row>
    <row r="39" spans="1:9" ht="14.25" customHeight="1">
      <c r="I39" s="39"/>
    </row>
    <row r="40" spans="1:9" ht="14.25" customHeight="1">
      <c r="I40" s="39"/>
    </row>
  </sheetData>
  <mergeCells count="7">
    <mergeCell ref="A28:A29"/>
    <mergeCell ref="A30:A31"/>
    <mergeCell ref="A1:I1"/>
    <mergeCell ref="A2:I2"/>
    <mergeCell ref="A3:I3"/>
    <mergeCell ref="A16:A18"/>
    <mergeCell ref="A19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M.6-OPEN</vt:lpstr>
      <vt:lpstr>SU P.6</vt:lpstr>
      <vt:lpstr>SU M.3</vt:lpstr>
      <vt:lpstr>SU M.6</vt:lpstr>
      <vt:lpstr>IQ P.6</vt:lpstr>
      <vt:lpstr>IQ M.6</vt:lpstr>
      <vt:lpstr>PUZZLE P.6</vt:lpstr>
      <vt:lpstr>PUZZLE M.6</vt:lpstr>
      <vt:lpstr>ไขว้ไทย ประถม</vt:lpstr>
      <vt:lpstr>ไขว้ไทย มัธยม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dcterms:created xsi:type="dcterms:W3CDTF">2016-06-19T08:01:36Z</dcterms:created>
  <dcterms:modified xsi:type="dcterms:W3CDTF">2016-07-14T08:30:06Z</dcterms:modified>
</cp:coreProperties>
</file>