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19200" windowHeight="7635" activeTab="17"/>
  </bookViews>
  <sheets>
    <sheet name="ครอสเวิร์ด ประถม" sheetId="2" r:id="rId1"/>
    <sheet name="ครอสเวิร์ดม.ต้น" sheetId="3" r:id="rId2"/>
    <sheet name="ครอสเวิร์ดม.ปลาย" sheetId="4" r:id="rId3"/>
    <sheet name="ครอสเวิร์ดโอเพ่น" sheetId="5" r:id="rId4"/>
    <sheet name="เอแม็ทประถม" sheetId="6" r:id="rId5"/>
    <sheet name="เอแม็ทม.ต้น" sheetId="7" r:id="rId6"/>
    <sheet name="เอแม็ท ม.ปลาย" sheetId="8" r:id="rId7"/>
    <sheet name="เอแม็ทโอเพ่น" sheetId="9" r:id="rId8"/>
    <sheet name="คำคม ประถม" sheetId="10" r:id="rId9"/>
    <sheet name="คำคมม.ต้น" sheetId="11" r:id="rId10"/>
    <sheet name="คำคมม.ปลาย" sheetId="12" r:id="rId11"/>
    <sheet name="คำคมโอเพ่น" sheetId="13" r:id="rId12"/>
    <sheet name="ซูโดกุประถม" sheetId="14" r:id="rId13"/>
    <sheet name="ซูโดกุมัธยมศึกษา" sheetId="15" r:id="rId14"/>
    <sheet name="เวิร์ดอัพมัธยม" sheetId="17" r:id="rId15"/>
    <sheet name="พัซเซิลมัธยม" sheetId="19" r:id="rId16"/>
    <sheet name="ไขว้ไทยประถม" sheetId="20" r:id="rId17"/>
    <sheet name="ไขว้ไทยมัธยม" sheetId="21" r:id="rId18"/>
  </sheets>
  <calcPr calcId="152511"/>
</workbook>
</file>

<file path=xl/calcChain.xml><?xml version="1.0" encoding="utf-8"?>
<calcChain xmlns="http://schemas.openxmlformats.org/spreadsheetml/2006/main">
  <c r="I164" i="7" l="1"/>
  <c r="H164" i="7"/>
  <c r="I163" i="7"/>
  <c r="H163" i="7"/>
  <c r="I162" i="7"/>
  <c r="H162" i="7"/>
  <c r="I161" i="7"/>
  <c r="H161" i="7"/>
  <c r="I160" i="7"/>
  <c r="H160" i="7"/>
  <c r="I159" i="7"/>
  <c r="H159" i="7"/>
  <c r="I158" i="7"/>
  <c r="H158" i="7"/>
  <c r="I157" i="7"/>
  <c r="H157" i="7"/>
  <c r="I156" i="7"/>
  <c r="H156" i="7"/>
  <c r="I155" i="7"/>
  <c r="H155" i="7"/>
  <c r="I154" i="7"/>
  <c r="H154" i="7"/>
  <c r="I153" i="7"/>
  <c r="H153" i="7"/>
  <c r="I152" i="7"/>
  <c r="H152" i="7"/>
  <c r="I151" i="7"/>
  <c r="H151" i="7"/>
  <c r="I150" i="7"/>
  <c r="H150" i="7"/>
  <c r="I149" i="7"/>
  <c r="H149" i="7"/>
  <c r="I148" i="7"/>
  <c r="H148" i="7"/>
  <c r="I147" i="7"/>
  <c r="H147" i="7"/>
  <c r="I146" i="7"/>
  <c r="H146" i="7"/>
  <c r="I145" i="7"/>
  <c r="H145" i="7"/>
  <c r="I144" i="7"/>
  <c r="H144" i="7"/>
  <c r="I143" i="7"/>
  <c r="H143" i="7"/>
  <c r="I142" i="7"/>
  <c r="H142" i="7"/>
  <c r="I141" i="7"/>
  <c r="H141" i="7"/>
  <c r="I140" i="7"/>
  <c r="H140" i="7"/>
  <c r="I139" i="7"/>
  <c r="H139" i="7"/>
  <c r="I138" i="7"/>
  <c r="H138" i="7"/>
  <c r="I137" i="7"/>
  <c r="H137" i="7"/>
  <c r="I136" i="7"/>
  <c r="H136" i="7"/>
  <c r="I135" i="7"/>
  <c r="H135" i="7"/>
  <c r="I134" i="7"/>
  <c r="H134" i="7"/>
  <c r="I133" i="7"/>
  <c r="H133" i="7"/>
  <c r="I132" i="7"/>
  <c r="H132" i="7"/>
  <c r="I131" i="7"/>
  <c r="H131" i="7"/>
  <c r="I130" i="7"/>
  <c r="H130" i="7"/>
  <c r="I129" i="7"/>
  <c r="H129" i="7"/>
  <c r="I127" i="7"/>
  <c r="H127" i="7"/>
  <c r="I126" i="7"/>
  <c r="H126" i="7"/>
  <c r="I125" i="7"/>
  <c r="H125" i="7"/>
  <c r="I124" i="7"/>
  <c r="H124" i="7"/>
  <c r="I123" i="7"/>
  <c r="H123" i="7"/>
  <c r="I122" i="7"/>
  <c r="H122" i="7"/>
  <c r="I121" i="7"/>
  <c r="H121" i="7"/>
  <c r="I120" i="7"/>
  <c r="H120" i="7"/>
  <c r="I119" i="7"/>
  <c r="H119" i="7"/>
  <c r="I118" i="7"/>
  <c r="H118" i="7"/>
  <c r="I117" i="7"/>
  <c r="H117" i="7"/>
  <c r="I116" i="7"/>
  <c r="H116" i="7"/>
  <c r="I115" i="7"/>
  <c r="H115" i="7"/>
  <c r="I114" i="7"/>
  <c r="H114" i="7"/>
  <c r="I113" i="7"/>
  <c r="H113" i="7"/>
  <c r="I112" i="7"/>
  <c r="H112" i="7"/>
  <c r="I111" i="7"/>
  <c r="H111" i="7"/>
  <c r="I110" i="7"/>
  <c r="H110" i="7"/>
  <c r="I109" i="7"/>
  <c r="H109" i="7"/>
  <c r="I108" i="7"/>
  <c r="H108" i="7"/>
  <c r="I107" i="7"/>
  <c r="H107" i="7"/>
  <c r="I106" i="7"/>
  <c r="H106" i="7"/>
  <c r="I105" i="7"/>
  <c r="H105" i="7"/>
  <c r="I104" i="7"/>
  <c r="H104" i="7"/>
  <c r="I103" i="7"/>
  <c r="H103" i="7"/>
  <c r="I102" i="7"/>
  <c r="H102" i="7"/>
  <c r="I101" i="7"/>
  <c r="H101" i="7"/>
  <c r="I100" i="7"/>
  <c r="H100" i="7"/>
  <c r="I98" i="7"/>
  <c r="H98" i="7"/>
  <c r="I97" i="7"/>
  <c r="H97" i="7"/>
  <c r="I96" i="7"/>
  <c r="H96" i="7"/>
  <c r="I95" i="7"/>
  <c r="H95" i="7"/>
  <c r="I94" i="7"/>
  <c r="H94" i="7"/>
  <c r="I93" i="7"/>
  <c r="H93" i="7"/>
  <c r="I92" i="7"/>
  <c r="H92" i="7"/>
  <c r="I91" i="7"/>
  <c r="H91" i="7"/>
  <c r="I90" i="7"/>
  <c r="H90" i="7"/>
  <c r="I89" i="7"/>
  <c r="H89" i="7"/>
  <c r="I88" i="7"/>
  <c r="H88" i="7"/>
  <c r="I87" i="7"/>
  <c r="H87" i="7"/>
  <c r="I86" i="7"/>
  <c r="H86" i="7"/>
  <c r="I85" i="7"/>
  <c r="H85" i="7"/>
  <c r="I84" i="7"/>
  <c r="H84" i="7"/>
  <c r="I83" i="7"/>
  <c r="H83" i="7"/>
  <c r="I82" i="7"/>
  <c r="H82" i="7"/>
  <c r="I81" i="7"/>
  <c r="H81" i="7"/>
  <c r="I80" i="7"/>
  <c r="H80" i="7"/>
  <c r="I79" i="7"/>
  <c r="H79" i="7"/>
  <c r="I78" i="7"/>
  <c r="H78" i="7"/>
  <c r="I77" i="7"/>
  <c r="H77" i="7"/>
  <c r="I76" i="7"/>
  <c r="H76" i="7"/>
  <c r="I75" i="7"/>
  <c r="H75" i="7"/>
  <c r="I74" i="7"/>
  <c r="H74" i="7"/>
  <c r="I73" i="7"/>
  <c r="H73" i="7"/>
  <c r="I72" i="7"/>
  <c r="H72" i="7"/>
  <c r="I71" i="7"/>
  <c r="H71" i="7"/>
  <c r="I70" i="7"/>
  <c r="H70" i="7"/>
  <c r="I67" i="7"/>
  <c r="H67" i="7"/>
  <c r="I66" i="7"/>
  <c r="H66" i="7"/>
  <c r="I65" i="7"/>
  <c r="H65" i="7"/>
  <c r="I64" i="7"/>
  <c r="H64" i="7"/>
  <c r="I63" i="7"/>
  <c r="H63" i="7"/>
  <c r="I62" i="7"/>
  <c r="H62" i="7"/>
  <c r="I61" i="7"/>
  <c r="H61" i="7"/>
  <c r="I60" i="7"/>
  <c r="H60" i="7"/>
  <c r="I59" i="7"/>
  <c r="H59" i="7"/>
  <c r="I58" i="7"/>
  <c r="H58" i="7"/>
  <c r="I57" i="7"/>
  <c r="H57" i="7"/>
  <c r="I56" i="7"/>
  <c r="H56" i="7"/>
  <c r="I55" i="7"/>
  <c r="H55" i="7"/>
  <c r="I54" i="7"/>
  <c r="H54" i="7"/>
  <c r="I53" i="7"/>
  <c r="H53" i="7"/>
  <c r="I52" i="7"/>
  <c r="H52" i="7"/>
  <c r="I51" i="7"/>
  <c r="H51" i="7"/>
  <c r="I50" i="7"/>
  <c r="H50" i="7"/>
  <c r="I49" i="7"/>
  <c r="H49" i="7"/>
  <c r="I48" i="7"/>
  <c r="H48" i="7"/>
  <c r="I47" i="7"/>
  <c r="H47" i="7"/>
  <c r="I46" i="7"/>
  <c r="H46" i="7"/>
  <c r="I45" i="7"/>
  <c r="H45" i="7"/>
  <c r="I44" i="7"/>
  <c r="H44" i="7"/>
  <c r="I43" i="7"/>
  <c r="H43" i="7"/>
  <c r="I42" i="7"/>
  <c r="H42" i="7"/>
  <c r="I41" i="7"/>
  <c r="H41" i="7"/>
  <c r="I40" i="7"/>
  <c r="H40" i="7"/>
  <c r="I39" i="7"/>
  <c r="H39" i="7"/>
  <c r="I38" i="7"/>
  <c r="H38" i="7"/>
  <c r="I37" i="7"/>
  <c r="H37" i="7"/>
  <c r="I36" i="7"/>
  <c r="H36" i="7"/>
  <c r="I35" i="7"/>
  <c r="H35" i="7"/>
  <c r="I34" i="7"/>
  <c r="H34" i="7"/>
  <c r="I33" i="7"/>
  <c r="H33" i="7"/>
  <c r="I32" i="7"/>
  <c r="H32" i="7"/>
  <c r="I31" i="7"/>
  <c r="H31" i="7"/>
  <c r="I30" i="7"/>
  <c r="H30" i="7"/>
  <c r="I29" i="7"/>
  <c r="H29" i="7"/>
  <c r="I28" i="7"/>
  <c r="H28" i="7"/>
  <c r="I27" i="7"/>
  <c r="H27" i="7"/>
  <c r="I26" i="7"/>
  <c r="H26" i="7"/>
  <c r="I25" i="7"/>
  <c r="H25" i="7"/>
  <c r="I24" i="7"/>
  <c r="H24" i="7"/>
  <c r="I23" i="7"/>
  <c r="H23" i="7"/>
  <c r="I22" i="7"/>
  <c r="H22" i="7"/>
  <c r="I21" i="7"/>
  <c r="H21" i="7"/>
  <c r="I20" i="7"/>
  <c r="H20" i="7"/>
  <c r="I19" i="7"/>
  <c r="H19" i="7"/>
  <c r="I18" i="7"/>
  <c r="H18" i="7"/>
  <c r="I17" i="7"/>
  <c r="H17" i="7"/>
  <c r="I16" i="7"/>
  <c r="H16" i="7"/>
  <c r="I15" i="7"/>
  <c r="H15" i="7"/>
  <c r="I14" i="7"/>
  <c r="H14" i="7"/>
  <c r="I13" i="7"/>
  <c r="H13" i="7"/>
  <c r="I12" i="7"/>
  <c r="H12" i="7"/>
  <c r="I11" i="7"/>
  <c r="H11" i="7"/>
  <c r="I10" i="7"/>
  <c r="H10" i="7"/>
  <c r="I9" i="7"/>
  <c r="H9" i="7"/>
  <c r="I8" i="7"/>
  <c r="H8" i="7"/>
  <c r="I7" i="7"/>
  <c r="H7" i="7"/>
  <c r="H214" i="8" l="1"/>
  <c r="G214" i="8"/>
  <c r="H213" i="8"/>
  <c r="G213" i="8"/>
  <c r="H212" i="8"/>
  <c r="G212" i="8"/>
  <c r="H211" i="8"/>
  <c r="G211" i="8"/>
  <c r="H210" i="8"/>
  <c r="G210" i="8"/>
  <c r="H209" i="8"/>
  <c r="G209" i="8"/>
  <c r="H208" i="8"/>
  <c r="G208" i="8"/>
  <c r="H207" i="8"/>
  <c r="G207" i="8"/>
  <c r="H206" i="8"/>
  <c r="G206" i="8"/>
  <c r="H205" i="8"/>
  <c r="G205" i="8"/>
  <c r="H204" i="8"/>
  <c r="G204" i="8"/>
  <c r="H203" i="8"/>
  <c r="G203" i="8"/>
  <c r="H202" i="8"/>
  <c r="G202" i="8"/>
  <c r="H201" i="8"/>
  <c r="G201" i="8"/>
  <c r="H200" i="8"/>
  <c r="G200" i="8"/>
  <c r="H199" i="8"/>
  <c r="G199" i="8"/>
  <c r="H198" i="8"/>
  <c r="G198" i="8"/>
  <c r="H197" i="8"/>
  <c r="G197" i="8"/>
  <c r="H196" i="8"/>
  <c r="G196" i="8"/>
  <c r="H195" i="8"/>
  <c r="G195" i="8"/>
  <c r="H194" i="8"/>
  <c r="G194" i="8"/>
  <c r="H193" i="8"/>
  <c r="G193" i="8"/>
  <c r="H192" i="8"/>
  <c r="G192" i="8"/>
  <c r="H191" i="8"/>
  <c r="G191" i="8"/>
  <c r="H190" i="8"/>
  <c r="G190" i="8"/>
  <c r="H189" i="8"/>
  <c r="G189" i="8"/>
  <c r="H188" i="8"/>
  <c r="G188" i="8"/>
  <c r="H187" i="8"/>
  <c r="G187" i="8"/>
  <c r="H186" i="8"/>
  <c r="G186" i="8"/>
  <c r="H185" i="8"/>
  <c r="G185" i="8"/>
  <c r="H184" i="8"/>
  <c r="G184" i="8"/>
  <c r="H183" i="8"/>
  <c r="G183" i="8"/>
  <c r="H182" i="8"/>
  <c r="G182" i="8"/>
  <c r="H181" i="8"/>
  <c r="G181" i="8"/>
  <c r="H180" i="8"/>
  <c r="G180" i="8"/>
  <c r="H179" i="8"/>
  <c r="G179" i="8"/>
  <c r="H178" i="8"/>
  <c r="G178" i="8"/>
  <c r="H177" i="8"/>
  <c r="G177" i="8"/>
  <c r="H176" i="8"/>
  <c r="G176" i="8"/>
  <c r="H175" i="8"/>
  <c r="G175" i="8"/>
  <c r="H174" i="8"/>
  <c r="G174" i="8"/>
  <c r="H173" i="8"/>
  <c r="G173" i="8"/>
  <c r="H172" i="8"/>
  <c r="G172" i="8"/>
  <c r="H171" i="8"/>
  <c r="G171" i="8"/>
  <c r="H170" i="8"/>
  <c r="G170" i="8"/>
  <c r="H169" i="8"/>
  <c r="G169" i="8"/>
  <c r="H168" i="8"/>
  <c r="G168" i="8"/>
  <c r="H167" i="8"/>
  <c r="G167" i="8"/>
  <c r="H166" i="8"/>
  <c r="G166" i="8"/>
  <c r="H165" i="8"/>
  <c r="G165" i="8"/>
  <c r="H164" i="8"/>
  <c r="G164" i="8"/>
  <c r="H163" i="8"/>
  <c r="G163" i="8"/>
  <c r="H162" i="8"/>
  <c r="G162" i="8"/>
  <c r="H161" i="8"/>
  <c r="G161" i="8"/>
  <c r="H160" i="8"/>
  <c r="G160" i="8"/>
  <c r="H159" i="8"/>
  <c r="G159" i="8"/>
  <c r="H158" i="8"/>
  <c r="G158" i="8"/>
  <c r="H157" i="8"/>
  <c r="G157" i="8"/>
  <c r="H156" i="8"/>
  <c r="G156" i="8"/>
  <c r="H155" i="8"/>
  <c r="G155" i="8"/>
  <c r="H154" i="8"/>
  <c r="G154" i="8"/>
  <c r="H153" i="8"/>
  <c r="G153" i="8"/>
  <c r="H152" i="8"/>
  <c r="G152" i="8"/>
  <c r="H151" i="8"/>
  <c r="G151" i="8"/>
  <c r="H150" i="8"/>
  <c r="G150" i="8"/>
  <c r="H149" i="8"/>
  <c r="G149" i="8"/>
  <c r="H148" i="8"/>
  <c r="G148" i="8"/>
  <c r="H147" i="8"/>
  <c r="G147" i="8"/>
  <c r="H146" i="8"/>
  <c r="G146" i="8"/>
  <c r="H145" i="8"/>
  <c r="G145" i="8"/>
  <c r="H144" i="8"/>
  <c r="G144" i="8"/>
  <c r="H143" i="8"/>
  <c r="G143" i="8"/>
  <c r="H142" i="8"/>
  <c r="G142" i="8"/>
  <c r="H141" i="8"/>
  <c r="G141" i="8"/>
  <c r="H140" i="8"/>
  <c r="G140" i="8"/>
  <c r="H139" i="8"/>
  <c r="G139" i="8"/>
  <c r="H138" i="8"/>
  <c r="G138" i="8"/>
  <c r="H137" i="8"/>
  <c r="G137" i="8"/>
  <c r="H136" i="8"/>
  <c r="G136" i="8"/>
  <c r="H135" i="8"/>
  <c r="G135" i="8"/>
  <c r="H134" i="8"/>
  <c r="G134" i="8"/>
  <c r="H133" i="8"/>
  <c r="G133" i="8"/>
  <c r="H132" i="8"/>
  <c r="G132" i="8"/>
  <c r="H131" i="8"/>
  <c r="G131" i="8"/>
  <c r="H130" i="8"/>
  <c r="G130" i="8"/>
  <c r="H129" i="8"/>
  <c r="G129" i="8"/>
  <c r="H128" i="8"/>
  <c r="G128" i="8"/>
  <c r="H127" i="8"/>
  <c r="G127" i="8"/>
  <c r="H126" i="8"/>
  <c r="G126" i="8"/>
  <c r="H125" i="8"/>
  <c r="G125" i="8"/>
  <c r="H124" i="8"/>
  <c r="G124" i="8"/>
  <c r="H123" i="8"/>
  <c r="G123" i="8"/>
  <c r="H122" i="8"/>
  <c r="G122" i="8"/>
  <c r="H121" i="8"/>
  <c r="G121" i="8"/>
  <c r="H120" i="8"/>
  <c r="G120" i="8"/>
  <c r="H119" i="8"/>
  <c r="G119" i="8"/>
  <c r="H118" i="8"/>
  <c r="G118" i="8"/>
  <c r="H117" i="8"/>
  <c r="G117" i="8"/>
  <c r="H116" i="8"/>
  <c r="G116" i="8"/>
  <c r="H115" i="8"/>
  <c r="G115" i="8"/>
  <c r="H114" i="8"/>
  <c r="G114" i="8"/>
  <c r="H113" i="8"/>
  <c r="G113" i="8"/>
  <c r="H112" i="8"/>
  <c r="G112" i="8"/>
  <c r="H111" i="8"/>
  <c r="G111" i="8"/>
  <c r="H110" i="8"/>
  <c r="G110" i="8"/>
  <c r="H109" i="8"/>
  <c r="G109" i="8"/>
  <c r="H108" i="8"/>
  <c r="G108" i="8"/>
  <c r="H107" i="8"/>
  <c r="G107" i="8"/>
  <c r="H106" i="8"/>
  <c r="G106" i="8"/>
  <c r="H105" i="8"/>
  <c r="G105" i="8"/>
  <c r="H104" i="8"/>
  <c r="G104" i="8"/>
  <c r="H103" i="8"/>
  <c r="G103" i="8"/>
  <c r="H102" i="8"/>
  <c r="G102" i="8"/>
  <c r="H101" i="8"/>
  <c r="G101" i="8"/>
  <c r="H100" i="8"/>
  <c r="G100" i="8"/>
  <c r="H99" i="8"/>
  <c r="G99" i="8"/>
  <c r="H98" i="8"/>
  <c r="G98" i="8"/>
  <c r="H97" i="8"/>
  <c r="G97" i="8"/>
  <c r="H96" i="8"/>
  <c r="G96" i="8"/>
  <c r="H95" i="8"/>
  <c r="G95" i="8"/>
  <c r="H94" i="8"/>
  <c r="G94" i="8"/>
  <c r="H93" i="8"/>
  <c r="G93" i="8"/>
  <c r="H92" i="8"/>
  <c r="G92" i="8"/>
  <c r="H91" i="8"/>
  <c r="G91" i="8"/>
  <c r="H90" i="8"/>
  <c r="G90" i="8"/>
  <c r="H89" i="8"/>
  <c r="G89" i="8"/>
  <c r="H88" i="8"/>
  <c r="G88" i="8"/>
  <c r="H87" i="8"/>
  <c r="G87" i="8"/>
  <c r="H86" i="8"/>
  <c r="G86" i="8"/>
  <c r="H85" i="8"/>
  <c r="G85" i="8"/>
  <c r="H84" i="8"/>
  <c r="G84" i="8"/>
  <c r="H83" i="8"/>
  <c r="G83" i="8"/>
  <c r="H82" i="8"/>
  <c r="G82" i="8"/>
  <c r="H81" i="8"/>
  <c r="G81" i="8"/>
  <c r="H80" i="8"/>
  <c r="G80" i="8"/>
  <c r="H79" i="8"/>
  <c r="G79" i="8"/>
  <c r="H78" i="8"/>
  <c r="G78" i="8"/>
  <c r="H77" i="8"/>
  <c r="G77" i="8"/>
  <c r="H76" i="8"/>
  <c r="G76" i="8"/>
  <c r="H75" i="8"/>
  <c r="G75" i="8"/>
  <c r="H74" i="8"/>
  <c r="G74" i="8"/>
  <c r="H73" i="8"/>
  <c r="G73" i="8"/>
  <c r="H72" i="8"/>
  <c r="G72" i="8"/>
  <c r="H71" i="8"/>
  <c r="G71" i="8"/>
  <c r="H70" i="8"/>
  <c r="G70" i="8"/>
  <c r="H69" i="8"/>
  <c r="G69" i="8"/>
  <c r="H68" i="8"/>
  <c r="G68" i="8"/>
  <c r="H67" i="8"/>
  <c r="G67" i="8"/>
  <c r="H66" i="8"/>
  <c r="G66" i="8"/>
  <c r="H65" i="8"/>
  <c r="G65" i="8"/>
  <c r="H64" i="8"/>
  <c r="G64" i="8"/>
  <c r="H63" i="8"/>
  <c r="G63" i="8"/>
  <c r="H62" i="8"/>
  <c r="G62" i="8"/>
  <c r="H61" i="8"/>
  <c r="G61" i="8"/>
  <c r="H60" i="8"/>
  <c r="G60" i="8"/>
  <c r="H59" i="8"/>
  <c r="G59" i="8"/>
  <c r="H58" i="8"/>
  <c r="G58" i="8"/>
  <c r="H57" i="8"/>
  <c r="G57" i="8"/>
  <c r="H56" i="8"/>
  <c r="G56" i="8"/>
  <c r="H55" i="8"/>
  <c r="G55" i="8"/>
  <c r="H54" i="8"/>
  <c r="G54" i="8"/>
  <c r="H53" i="8"/>
  <c r="G53" i="8"/>
  <c r="H52" i="8"/>
  <c r="G52" i="8"/>
  <c r="H51" i="8"/>
  <c r="G51" i="8"/>
  <c r="H50" i="8"/>
  <c r="G50" i="8"/>
  <c r="H49" i="8"/>
  <c r="G49" i="8"/>
  <c r="H48" i="8"/>
  <c r="G48" i="8"/>
  <c r="H47" i="8"/>
  <c r="G47" i="8"/>
  <c r="H46" i="8"/>
  <c r="G46" i="8"/>
  <c r="H45" i="8"/>
  <c r="G45" i="8"/>
  <c r="H44" i="8"/>
  <c r="G44" i="8"/>
  <c r="H43" i="8"/>
  <c r="G43" i="8"/>
  <c r="H42" i="8"/>
  <c r="G42" i="8"/>
  <c r="H41" i="8"/>
  <c r="G41" i="8"/>
  <c r="H40" i="8"/>
  <c r="G40" i="8"/>
  <c r="H39" i="8"/>
  <c r="G39" i="8"/>
  <c r="H38" i="8"/>
  <c r="G38" i="8"/>
  <c r="H37" i="8"/>
  <c r="G37" i="8"/>
  <c r="H36" i="8"/>
  <c r="G36" i="8"/>
  <c r="H35" i="8"/>
  <c r="G35" i="8"/>
  <c r="H34" i="8"/>
  <c r="G34" i="8"/>
  <c r="H33" i="8"/>
  <c r="G33" i="8"/>
  <c r="H32" i="8"/>
  <c r="G32" i="8"/>
  <c r="H31" i="8"/>
  <c r="G31" i="8"/>
  <c r="H30" i="8"/>
  <c r="G30" i="8"/>
  <c r="H29" i="8"/>
  <c r="G29" i="8"/>
  <c r="H28" i="8"/>
  <c r="G28" i="8"/>
  <c r="H27" i="8"/>
  <c r="G27" i="8"/>
  <c r="H26" i="8"/>
  <c r="G26" i="8"/>
  <c r="H25" i="8"/>
  <c r="G25" i="8"/>
  <c r="H24" i="8"/>
  <c r="G24" i="8"/>
  <c r="H23" i="8"/>
  <c r="G23" i="8"/>
  <c r="H22" i="8"/>
  <c r="G22" i="8"/>
  <c r="H21" i="8"/>
  <c r="G21" i="8"/>
  <c r="H20" i="8"/>
  <c r="G20" i="8"/>
  <c r="H19" i="8"/>
  <c r="G19" i="8"/>
  <c r="H18" i="8"/>
  <c r="G18" i="8"/>
  <c r="H17" i="8"/>
  <c r="G17" i="8"/>
  <c r="H16" i="8"/>
  <c r="G16" i="8"/>
  <c r="H15" i="8"/>
  <c r="G15" i="8"/>
  <c r="H14" i="8"/>
  <c r="G14" i="8"/>
  <c r="H13" i="8"/>
  <c r="G13" i="8"/>
  <c r="H12" i="8"/>
  <c r="G12" i="8"/>
  <c r="H11" i="8"/>
  <c r="G11" i="8"/>
  <c r="H10" i="8"/>
  <c r="G10" i="8"/>
  <c r="H9" i="8"/>
  <c r="G9" i="8"/>
  <c r="H8" i="8"/>
  <c r="G8" i="8"/>
  <c r="H7" i="8"/>
  <c r="G7" i="8"/>
  <c r="I128" i="3" l="1"/>
  <c r="H128" i="3"/>
  <c r="I127" i="3"/>
  <c r="H127" i="3"/>
  <c r="I126" i="3"/>
  <c r="H126" i="3"/>
  <c r="I125" i="3"/>
  <c r="H125" i="3"/>
  <c r="I124" i="3"/>
  <c r="H124" i="3"/>
  <c r="I123" i="3"/>
  <c r="H123" i="3"/>
  <c r="I122" i="3"/>
  <c r="H122" i="3"/>
  <c r="I121" i="3"/>
  <c r="H121" i="3"/>
  <c r="I120" i="3"/>
  <c r="H120" i="3"/>
  <c r="I119" i="3"/>
  <c r="H119" i="3"/>
  <c r="I118" i="3"/>
  <c r="H118" i="3"/>
  <c r="I117" i="3"/>
  <c r="H117" i="3"/>
  <c r="I116" i="3"/>
  <c r="H116" i="3"/>
  <c r="I115" i="3"/>
  <c r="H115" i="3"/>
  <c r="I114" i="3"/>
  <c r="H114" i="3"/>
  <c r="I113" i="3"/>
  <c r="H113" i="3"/>
  <c r="I112" i="3"/>
  <c r="H112" i="3"/>
  <c r="I111" i="3"/>
  <c r="H111" i="3"/>
  <c r="I110" i="3"/>
  <c r="H110" i="3"/>
  <c r="I109" i="3"/>
  <c r="H109" i="3"/>
  <c r="I108" i="3"/>
  <c r="H108" i="3"/>
  <c r="I107" i="3"/>
  <c r="H107" i="3"/>
  <c r="I106" i="3"/>
  <c r="H106" i="3"/>
  <c r="I105" i="3"/>
  <c r="H105" i="3"/>
  <c r="I104" i="3"/>
  <c r="H104" i="3"/>
  <c r="I103" i="3"/>
  <c r="H103" i="3"/>
  <c r="I102" i="3"/>
  <c r="H102" i="3"/>
  <c r="I101" i="3"/>
  <c r="H101" i="3"/>
  <c r="I100" i="3"/>
  <c r="H100" i="3"/>
  <c r="I99" i="3"/>
  <c r="H99" i="3"/>
  <c r="I98" i="3"/>
  <c r="H98" i="3"/>
  <c r="I97" i="3"/>
  <c r="H97" i="3"/>
  <c r="I96" i="3"/>
  <c r="H96" i="3"/>
  <c r="I95" i="3"/>
  <c r="H95" i="3"/>
  <c r="I94" i="3"/>
  <c r="H94" i="3"/>
  <c r="I93" i="3"/>
  <c r="H93" i="3"/>
  <c r="I92" i="3"/>
  <c r="H92" i="3"/>
  <c r="I91" i="3"/>
  <c r="H91" i="3"/>
  <c r="I90" i="3"/>
  <c r="H90" i="3"/>
  <c r="I89" i="3"/>
  <c r="H89" i="3"/>
  <c r="I88" i="3"/>
  <c r="H88" i="3"/>
  <c r="I87" i="3"/>
  <c r="H87" i="3"/>
  <c r="I86" i="3"/>
  <c r="H86" i="3"/>
  <c r="I85" i="3"/>
  <c r="H85" i="3"/>
  <c r="I84" i="3"/>
  <c r="H84" i="3"/>
  <c r="I83" i="3"/>
  <c r="H83" i="3"/>
  <c r="I82" i="3"/>
  <c r="H82" i="3"/>
  <c r="I81" i="3"/>
  <c r="H81" i="3"/>
  <c r="I80" i="3"/>
  <c r="H80" i="3"/>
  <c r="I79" i="3"/>
  <c r="H79" i="3"/>
  <c r="I78" i="3"/>
  <c r="H78" i="3"/>
  <c r="I77" i="3"/>
  <c r="H77" i="3"/>
  <c r="I76" i="3"/>
  <c r="H76" i="3"/>
  <c r="I75" i="3"/>
  <c r="H75" i="3"/>
  <c r="I74" i="3"/>
  <c r="H74" i="3"/>
  <c r="I73" i="3"/>
  <c r="H73" i="3"/>
  <c r="I72" i="3"/>
  <c r="H72" i="3"/>
  <c r="I71" i="3"/>
  <c r="H71" i="3"/>
  <c r="I70" i="3"/>
  <c r="H70" i="3"/>
  <c r="I69" i="3"/>
  <c r="H69" i="3"/>
  <c r="I68" i="3"/>
  <c r="H68" i="3"/>
  <c r="I67" i="3"/>
  <c r="H67" i="3"/>
  <c r="I66" i="3"/>
  <c r="H66" i="3"/>
  <c r="I65" i="3"/>
  <c r="H65" i="3"/>
  <c r="I64" i="3"/>
  <c r="H64" i="3"/>
  <c r="I63" i="3"/>
  <c r="H63" i="3"/>
  <c r="I62" i="3"/>
  <c r="H62" i="3"/>
  <c r="I61" i="3"/>
  <c r="H61" i="3"/>
  <c r="I60" i="3"/>
  <c r="H60" i="3"/>
  <c r="I59" i="3"/>
  <c r="H59" i="3"/>
  <c r="I58" i="3"/>
  <c r="H58" i="3"/>
  <c r="I57" i="3"/>
  <c r="H57" i="3"/>
  <c r="I56" i="3"/>
  <c r="H56" i="3"/>
  <c r="I55" i="3"/>
  <c r="H55" i="3"/>
  <c r="I54" i="3"/>
  <c r="H54" i="3"/>
  <c r="I53" i="3"/>
  <c r="H53" i="3"/>
  <c r="I52" i="3"/>
  <c r="H52" i="3"/>
  <c r="I51" i="3"/>
  <c r="H51" i="3"/>
  <c r="I50" i="3"/>
  <c r="H50" i="3"/>
  <c r="I49" i="3"/>
  <c r="H49" i="3"/>
  <c r="I48" i="3"/>
  <c r="H48" i="3"/>
  <c r="I47" i="3"/>
  <c r="H47" i="3"/>
  <c r="I46" i="3"/>
  <c r="H46" i="3"/>
  <c r="I45" i="3"/>
  <c r="H45" i="3"/>
  <c r="I44" i="3"/>
  <c r="H44" i="3"/>
  <c r="I43" i="3"/>
  <c r="H43" i="3"/>
  <c r="I42" i="3"/>
  <c r="H42" i="3"/>
  <c r="I41" i="3"/>
  <c r="H41" i="3"/>
  <c r="I40" i="3"/>
  <c r="H40" i="3"/>
  <c r="I39" i="3"/>
  <c r="H39" i="3"/>
  <c r="I38" i="3"/>
  <c r="H38" i="3"/>
  <c r="I37" i="3"/>
  <c r="H37" i="3"/>
  <c r="I36" i="3"/>
  <c r="H36" i="3"/>
  <c r="I35" i="3"/>
  <c r="H35" i="3"/>
  <c r="I34" i="3"/>
  <c r="H34" i="3"/>
  <c r="I33" i="3"/>
  <c r="H33" i="3"/>
  <c r="I32" i="3"/>
  <c r="H32" i="3"/>
  <c r="I31" i="3"/>
  <c r="H31" i="3"/>
  <c r="I30" i="3"/>
  <c r="H30" i="3"/>
  <c r="I29" i="3"/>
  <c r="H29" i="3"/>
  <c r="I28" i="3"/>
  <c r="H28" i="3"/>
  <c r="I27" i="3"/>
  <c r="H27" i="3"/>
  <c r="I26" i="3"/>
  <c r="H26" i="3"/>
  <c r="I25" i="3"/>
  <c r="H25" i="3"/>
  <c r="I24" i="3"/>
  <c r="H24" i="3"/>
  <c r="I23" i="3"/>
  <c r="H23" i="3"/>
  <c r="I22" i="3"/>
  <c r="H22" i="3"/>
  <c r="I21" i="3"/>
  <c r="H21" i="3"/>
  <c r="I20" i="3"/>
  <c r="H20" i="3"/>
  <c r="I19" i="3"/>
  <c r="H19" i="3"/>
  <c r="I18" i="3"/>
  <c r="H18" i="3"/>
  <c r="I17" i="3"/>
  <c r="H17" i="3"/>
  <c r="I16" i="3"/>
  <c r="H16" i="3"/>
  <c r="I15" i="3"/>
  <c r="H15" i="3"/>
  <c r="I14" i="3"/>
  <c r="H14" i="3"/>
  <c r="I13" i="3"/>
  <c r="H13" i="3"/>
  <c r="I12" i="3"/>
  <c r="H12" i="3"/>
  <c r="I11" i="3"/>
  <c r="H11" i="3"/>
  <c r="I10" i="3"/>
  <c r="H10" i="3"/>
  <c r="I9" i="3"/>
  <c r="H9" i="3"/>
  <c r="I8" i="3"/>
  <c r="H8" i="3"/>
  <c r="I7" i="3"/>
  <c r="H7" i="3"/>
  <c r="I93" i="6"/>
  <c r="H93" i="6"/>
  <c r="I92" i="6"/>
  <c r="H92" i="6"/>
  <c r="I91" i="6"/>
  <c r="H91" i="6"/>
  <c r="I90" i="6"/>
  <c r="H90" i="6"/>
  <c r="I89" i="6"/>
  <c r="H89" i="6"/>
  <c r="I88" i="6"/>
  <c r="H88" i="6"/>
  <c r="I87" i="6"/>
  <c r="H87" i="6"/>
  <c r="I86" i="6"/>
  <c r="H86" i="6"/>
  <c r="I85" i="6"/>
  <c r="H85" i="6"/>
  <c r="I84" i="6"/>
  <c r="H84" i="6"/>
  <c r="I83" i="6"/>
  <c r="H83" i="6"/>
  <c r="I82" i="6"/>
  <c r="H82" i="6"/>
  <c r="I81" i="6"/>
  <c r="H81" i="6"/>
  <c r="I80" i="6"/>
  <c r="H80" i="6"/>
  <c r="I79" i="6"/>
  <c r="H79" i="6"/>
  <c r="I78" i="6"/>
  <c r="H78" i="6"/>
  <c r="I77" i="6"/>
  <c r="H77" i="6"/>
  <c r="I76" i="6"/>
  <c r="H76" i="6"/>
  <c r="I73" i="6"/>
  <c r="H73" i="6"/>
  <c r="I72" i="6"/>
  <c r="H72" i="6"/>
  <c r="I71" i="6"/>
  <c r="H71" i="6"/>
  <c r="I70" i="6"/>
  <c r="H70" i="6"/>
  <c r="I69" i="6"/>
  <c r="H69" i="6"/>
  <c r="I68" i="6"/>
  <c r="H68" i="6"/>
  <c r="I67" i="6"/>
  <c r="H67" i="6"/>
  <c r="I66" i="6"/>
  <c r="H66" i="6"/>
  <c r="I65" i="6"/>
  <c r="H65" i="6"/>
  <c r="I64" i="6"/>
  <c r="H64" i="6"/>
  <c r="I63" i="6"/>
  <c r="H63" i="6"/>
  <c r="I62" i="6"/>
  <c r="H62" i="6"/>
  <c r="I61" i="6"/>
  <c r="H61" i="6"/>
  <c r="I60" i="6"/>
  <c r="H60" i="6"/>
  <c r="I59" i="6"/>
  <c r="H59" i="6"/>
  <c r="I58" i="6"/>
  <c r="H58" i="6"/>
  <c r="I57" i="6"/>
  <c r="H57" i="6"/>
  <c r="I56" i="6"/>
  <c r="H56" i="6"/>
  <c r="I55" i="6"/>
  <c r="H55" i="6"/>
  <c r="I54" i="6"/>
  <c r="H54" i="6"/>
  <c r="I53" i="6"/>
  <c r="H53" i="6"/>
  <c r="I52" i="6"/>
  <c r="H52" i="6"/>
  <c r="I51" i="6"/>
  <c r="H51" i="6"/>
  <c r="I50" i="6"/>
  <c r="H50" i="6"/>
  <c r="I49" i="6"/>
  <c r="H49" i="6"/>
  <c r="I48" i="6"/>
  <c r="H48" i="6"/>
  <c r="I47" i="6"/>
  <c r="H47" i="6"/>
  <c r="I46" i="6"/>
  <c r="H46" i="6"/>
  <c r="I45" i="6"/>
  <c r="H45" i="6"/>
  <c r="I44" i="6"/>
  <c r="H44" i="6"/>
  <c r="I43" i="6"/>
  <c r="H43" i="6"/>
  <c r="I42" i="6"/>
  <c r="H42" i="6"/>
  <c r="I41" i="6"/>
  <c r="H41" i="6"/>
  <c r="I40" i="6"/>
  <c r="H40" i="6"/>
  <c r="I39" i="6"/>
  <c r="H39" i="6"/>
  <c r="I38" i="6"/>
  <c r="H38" i="6"/>
  <c r="I37" i="6"/>
  <c r="H37" i="6"/>
  <c r="I36" i="6"/>
  <c r="H36" i="6"/>
  <c r="I35" i="6"/>
  <c r="H35" i="6"/>
  <c r="I34" i="6"/>
  <c r="H34" i="6"/>
  <c r="I33" i="6"/>
  <c r="H33" i="6"/>
  <c r="I32" i="6"/>
  <c r="H32" i="6"/>
  <c r="I31" i="6"/>
  <c r="H31" i="6"/>
  <c r="I30" i="6"/>
  <c r="H30" i="6"/>
  <c r="I29" i="6"/>
  <c r="H29" i="6"/>
  <c r="I28" i="6"/>
  <c r="H28" i="6"/>
  <c r="I27" i="6"/>
  <c r="H27" i="6"/>
  <c r="I26" i="6"/>
  <c r="H26" i="6"/>
  <c r="I25" i="6"/>
  <c r="H25" i="6"/>
  <c r="I24" i="6"/>
  <c r="H24" i="6"/>
  <c r="I23" i="6"/>
  <c r="H23" i="6"/>
  <c r="I22" i="6"/>
  <c r="H22" i="6"/>
  <c r="I21" i="6"/>
  <c r="H21" i="6"/>
  <c r="I18" i="6"/>
  <c r="H18" i="6"/>
  <c r="I17" i="6"/>
  <c r="H17" i="6"/>
  <c r="I16" i="6"/>
  <c r="H16" i="6"/>
  <c r="I15" i="6"/>
  <c r="H15" i="6"/>
  <c r="I14" i="6"/>
  <c r="H14" i="6"/>
  <c r="I13" i="6"/>
  <c r="H13" i="6"/>
  <c r="I12" i="6"/>
  <c r="H12" i="6"/>
  <c r="I11" i="6"/>
  <c r="H11" i="6"/>
  <c r="I10" i="6"/>
  <c r="H10" i="6"/>
  <c r="I9" i="6"/>
  <c r="H9" i="6"/>
  <c r="I8" i="6"/>
  <c r="H8" i="6"/>
  <c r="I7" i="6"/>
  <c r="H7" i="6"/>
  <c r="I8" i="2" l="1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I7" i="2"/>
  <c r="H7" i="2"/>
  <c r="G8" i="13"/>
  <c r="G9" i="13"/>
  <c r="G10" i="13"/>
  <c r="G11" i="13"/>
  <c r="G7" i="13"/>
  <c r="F8" i="13"/>
  <c r="F9" i="13"/>
  <c r="F10" i="13"/>
  <c r="F11" i="13"/>
  <c r="F7" i="13"/>
  <c r="H103" i="12"/>
  <c r="H7" i="12"/>
  <c r="H8" i="12"/>
  <c r="H9" i="12"/>
  <c r="H10" i="12"/>
  <c r="H11" i="12"/>
  <c r="H12" i="12"/>
  <c r="H13" i="12"/>
  <c r="H14" i="12"/>
  <c r="H15" i="12"/>
  <c r="H16" i="12"/>
  <c r="H17" i="12"/>
  <c r="H18" i="12"/>
  <c r="H19" i="12"/>
  <c r="H20" i="12"/>
  <c r="H21" i="12"/>
  <c r="H22" i="12"/>
  <c r="H23" i="12"/>
  <c r="H24" i="12"/>
  <c r="H25" i="12"/>
  <c r="H26" i="12"/>
  <c r="H27" i="12"/>
  <c r="H28" i="12"/>
  <c r="H29" i="12"/>
  <c r="H30" i="12"/>
  <c r="H31" i="12"/>
  <c r="H32" i="12"/>
  <c r="H33" i="12"/>
  <c r="H34" i="12"/>
  <c r="H35" i="12"/>
  <c r="H36" i="12"/>
  <c r="H37" i="12"/>
  <c r="H38" i="12"/>
  <c r="H39" i="12"/>
  <c r="H40" i="12"/>
  <c r="H41" i="12"/>
  <c r="H42" i="12"/>
  <c r="H43" i="12"/>
  <c r="H44" i="12"/>
  <c r="H45" i="12"/>
  <c r="H46" i="12"/>
  <c r="H47" i="12"/>
  <c r="H48" i="12"/>
  <c r="H49" i="12"/>
  <c r="H50" i="12"/>
  <c r="H51" i="12"/>
  <c r="H52" i="12"/>
  <c r="H53" i="12"/>
  <c r="H54" i="12"/>
  <c r="H55" i="12"/>
  <c r="H56" i="12"/>
  <c r="H57" i="12"/>
  <c r="H58" i="12"/>
  <c r="H59" i="12"/>
  <c r="H61" i="12"/>
  <c r="H62" i="12"/>
  <c r="H63" i="12"/>
  <c r="H64" i="12"/>
  <c r="H65" i="12"/>
  <c r="H66" i="12"/>
  <c r="H60" i="12"/>
  <c r="H67" i="12"/>
  <c r="H68" i="12"/>
  <c r="H69" i="12"/>
  <c r="H70" i="12"/>
  <c r="H71" i="12"/>
  <c r="H72" i="12"/>
  <c r="H73" i="12"/>
  <c r="H74" i="12"/>
  <c r="H75" i="12"/>
  <c r="H76" i="12"/>
  <c r="H77" i="12"/>
  <c r="H78" i="12"/>
  <c r="H79" i="12"/>
  <c r="H80" i="12"/>
  <c r="H81" i="12"/>
  <c r="H82" i="12"/>
  <c r="H83" i="12"/>
  <c r="H84" i="12"/>
  <c r="H85" i="12"/>
  <c r="H86" i="12"/>
  <c r="H87" i="12"/>
  <c r="H88" i="12"/>
  <c r="H89" i="12"/>
  <c r="H90" i="12"/>
  <c r="H91" i="12"/>
  <c r="H92" i="12"/>
  <c r="H93" i="12"/>
  <c r="H94" i="12"/>
  <c r="H95" i="12"/>
  <c r="H96" i="12"/>
  <c r="H97" i="12"/>
  <c r="H98" i="12"/>
  <c r="H99" i="12"/>
  <c r="H100" i="12"/>
  <c r="H101" i="12"/>
  <c r="H102" i="12"/>
  <c r="G7" i="12"/>
  <c r="G8" i="12"/>
  <c r="G9" i="12"/>
  <c r="G10" i="12"/>
  <c r="G11" i="12"/>
  <c r="G12" i="12"/>
  <c r="G13" i="12"/>
  <c r="G14" i="12"/>
  <c r="G15" i="12"/>
  <c r="G16" i="12"/>
  <c r="G17" i="12"/>
  <c r="G18" i="12"/>
  <c r="G19" i="12"/>
  <c r="G20" i="12"/>
  <c r="G21" i="12"/>
  <c r="G22" i="12"/>
  <c r="G23" i="12"/>
  <c r="G24" i="12"/>
  <c r="G25" i="12"/>
  <c r="G26" i="12"/>
  <c r="G27" i="12"/>
  <c r="G28" i="12"/>
  <c r="G29" i="12"/>
  <c r="G30" i="12"/>
  <c r="G31" i="12"/>
  <c r="G32" i="12"/>
  <c r="G33" i="12"/>
  <c r="G34" i="12"/>
  <c r="G35" i="12"/>
  <c r="G36" i="12"/>
  <c r="G37" i="12"/>
  <c r="G38" i="12"/>
  <c r="G39" i="12"/>
  <c r="G40" i="12"/>
  <c r="G41" i="12"/>
  <c r="G42" i="12"/>
  <c r="G43" i="12"/>
  <c r="G44" i="12"/>
  <c r="G45" i="12"/>
  <c r="G46" i="12"/>
  <c r="G47" i="12"/>
  <c r="G48" i="12"/>
  <c r="G49" i="12"/>
  <c r="G50" i="12"/>
  <c r="G51" i="12"/>
  <c r="G52" i="12"/>
  <c r="G53" i="12"/>
  <c r="G54" i="12"/>
  <c r="G55" i="12"/>
  <c r="G56" i="12"/>
  <c r="G57" i="12"/>
  <c r="G58" i="12"/>
  <c r="G59" i="12"/>
  <c r="G61" i="12"/>
  <c r="G62" i="12"/>
  <c r="G63" i="12"/>
  <c r="G64" i="12"/>
  <c r="G65" i="12"/>
  <c r="G66" i="12"/>
  <c r="G60" i="12"/>
  <c r="G67" i="12"/>
  <c r="G68" i="12"/>
  <c r="G69" i="12"/>
  <c r="G70" i="12"/>
  <c r="G71" i="12"/>
  <c r="G72" i="12"/>
  <c r="G73" i="12"/>
  <c r="G74" i="12"/>
  <c r="G75" i="12"/>
  <c r="G76" i="12"/>
  <c r="G77" i="12"/>
  <c r="G78" i="12"/>
  <c r="G79" i="12"/>
  <c r="G80" i="12"/>
  <c r="G81" i="12"/>
  <c r="G82" i="12"/>
  <c r="G83" i="12"/>
  <c r="G84" i="12"/>
  <c r="G85" i="12"/>
  <c r="G86" i="12"/>
  <c r="G87" i="12"/>
  <c r="G88" i="12"/>
  <c r="G89" i="12"/>
  <c r="G90" i="12"/>
  <c r="G91" i="12"/>
  <c r="G92" i="12"/>
  <c r="G93" i="12"/>
  <c r="G94" i="12"/>
  <c r="G95" i="12"/>
  <c r="G96" i="12"/>
  <c r="G97" i="12"/>
  <c r="G98" i="12"/>
  <c r="G99" i="12"/>
  <c r="G100" i="12"/>
  <c r="G101" i="12"/>
  <c r="G102" i="12"/>
  <c r="G103" i="12"/>
</calcChain>
</file>

<file path=xl/sharedStrings.xml><?xml version="1.0" encoding="utf-8"?>
<sst xmlns="http://schemas.openxmlformats.org/spreadsheetml/2006/main" count="4162" uniqueCount="2214">
  <si>
    <t>อันดับ</t>
  </si>
  <si>
    <t>ชื่อ</t>
  </si>
  <si>
    <t>โรงเรียน</t>
  </si>
  <si>
    <t>แข่ง</t>
  </si>
  <si>
    <t>ชนะ</t>
  </si>
  <si>
    <t>เสมอ</t>
  </si>
  <si>
    <t>แพ้</t>
  </si>
  <si>
    <t>คะแนนสะสม</t>
  </si>
  <si>
    <t>ผลต่างสะสม</t>
  </si>
  <si>
    <t>ลำดับ</t>
  </si>
  <si>
    <t>ชื่อ - นามสกุล</t>
  </si>
  <si>
    <t>ผลการแข่งขัน ซูโดกุ รุ่น ประถมศึกษา</t>
  </si>
  <si>
    <t>ผลการแข่งขัน ซูโดกุ รุ่น มัธยมศึกษา</t>
  </si>
  <si>
    <t>ผลการแข่งขัน เวิร์ดอัพ รุ่น มัธยมศึกษา</t>
  </si>
  <si>
    <t>ชื่อ-สกุล</t>
  </si>
  <si>
    <t>คะแนน</t>
  </si>
  <si>
    <t>ผลการแข่งขัน พัซเซิล รุ่น มัธยมศึกษา</t>
  </si>
  <si>
    <t>ผลการแข่งขัน ไขว้ไทย รุ่น ประถมศึกษา</t>
  </si>
  <si>
    <t>ผลการแข่งขัน ไขว้ไทย รุ่น มัธยมศึกษา</t>
  </si>
  <si>
    <t>วันที่ 28-29 มิถุนายน 2557 ณ ศูนย์การค้า เซ็นทรัลพลาซา อุดรธานี</t>
  </si>
  <si>
    <t>ครอสเวิร์ดเกม เอแม็ท คำคมและซูโดกุ ชิงแชมป์ภาคตะวันออกเฉียงเหนือ ครั้งที่ 16</t>
  </si>
  <si>
    <t xml:space="preserve">                            ครอสเวิร์ดเกม เอแม็ท คำคมและซูโดกุ ชิงแชมป์ภาคตะวันออกเฉียงเหนือ ครั้งที่ 16</t>
  </si>
  <si>
    <t xml:space="preserve">           วันที่ 28-29 มิถุนายน 2557 ณ ศูนย์การค้า เซ็นทรัลพลาซา อุดรธานี</t>
  </si>
  <si>
    <t>กฤษฎา</t>
  </si>
  <si>
    <t>ช่องแมววิทยาคม</t>
  </si>
  <si>
    <t>วงศ์พราหมณ์</t>
  </si>
  <si>
    <t>ขอนแก่นวิทยายน</t>
  </si>
  <si>
    <t>สมประสงค์</t>
  </si>
  <si>
    <t>จันทรุเบกษาอนุสรณ์</t>
  </si>
  <si>
    <t>อัสสัมชัญนครราชสีมา</t>
  </si>
  <si>
    <t>ณัฏฐณิชา</t>
  </si>
  <si>
    <t>อรญา</t>
  </si>
  <si>
    <t>สาวิตรี</t>
  </si>
  <si>
    <t>สีคิ้ว "สวัสดิ์ผดุงวิทยา"</t>
  </si>
  <si>
    <t>มารีย์วิทยา</t>
  </si>
  <si>
    <t>เกวลิน</t>
  </si>
  <si>
    <t>ลักษณ์สุดา</t>
  </si>
  <si>
    <t>สมเด็จพิทยาคม</t>
  </si>
  <si>
    <t>วงเดือน</t>
  </si>
  <si>
    <t>ชยาภรณ์</t>
  </si>
  <si>
    <t>บุญวัฒนา</t>
  </si>
  <si>
    <t>ตุลภัทร</t>
  </si>
  <si>
    <t>กาญจนา</t>
  </si>
  <si>
    <t>ศิรภัสสร</t>
  </si>
  <si>
    <t>ทิพย์กมล</t>
  </si>
  <si>
    <t>สามัคคีพิทยาคาร</t>
  </si>
  <si>
    <t>จิราณุวัฒน์</t>
  </si>
  <si>
    <t>ลักษิกา</t>
  </si>
  <si>
    <t>เมืองตลุงพิทยาสรรพ์</t>
  </si>
  <si>
    <t>นนทิรา</t>
  </si>
  <si>
    <t>ศิริรักษ์</t>
  </si>
  <si>
    <t>เมืองคง</t>
  </si>
  <si>
    <t>พงศกร</t>
  </si>
  <si>
    <t>หทัยรัตน์</t>
  </si>
  <si>
    <t>คำเพิ่มพิทยา</t>
  </si>
  <si>
    <t>เดวิช</t>
  </si>
  <si>
    <t>ศรีวิไลวิทยา</t>
  </si>
  <si>
    <t>คอนสารวิทยาคม</t>
  </si>
  <si>
    <t>จิตรทิวา</t>
  </si>
  <si>
    <t>สวิตต์</t>
  </si>
  <si>
    <t>รุ่งอรุณ</t>
  </si>
  <si>
    <t>ศักดิ์สิทธิ์</t>
  </si>
  <si>
    <t>สุรวิทยาคาร</t>
  </si>
  <si>
    <t>ธีรวัฒน์</t>
  </si>
  <si>
    <t>อาภัสสรา</t>
  </si>
  <si>
    <t>สีชมพูศึกษา</t>
  </si>
  <si>
    <t>เปรมอักษร</t>
  </si>
  <si>
    <t>พรพิมล</t>
  </si>
  <si>
    <t>สุทธิตา</t>
  </si>
  <si>
    <t>นฤมล</t>
  </si>
  <si>
    <t>วิรุฬห์</t>
  </si>
  <si>
    <t>รุ้งพราย</t>
  </si>
  <si>
    <t>ภาคภูมิ</t>
  </si>
  <si>
    <t>สุวรรณคูหาพิทยาสรรค์</t>
  </si>
  <si>
    <t>อภิชาติ</t>
  </si>
  <si>
    <t>อภิวัฒน์</t>
  </si>
  <si>
    <t>สนมวิทยาคาร</t>
  </si>
  <si>
    <t>ศรีชมภูวิทยา</t>
  </si>
  <si>
    <t>วราภรณ์</t>
  </si>
  <si>
    <t>เบ็ตตี้ดูเมน 2 ช่องเม็ก</t>
  </si>
  <si>
    <t>ศุภมิตร</t>
  </si>
  <si>
    <t>ณัฐพงษ์</t>
  </si>
  <si>
    <t>น้ำโสมพิทยาคม</t>
  </si>
  <si>
    <t>สุนิษา</t>
  </si>
  <si>
    <t>น้ำฝน</t>
  </si>
  <si>
    <t>นาดีพิทยาคม</t>
  </si>
  <si>
    <t>ธาตุพนม</t>
  </si>
  <si>
    <t>นงนุช</t>
  </si>
  <si>
    <t>ชุติกาญจน์</t>
  </si>
  <si>
    <t>นาแกสามัคคีวิทยา</t>
  </si>
  <si>
    <t>ธนันญา</t>
  </si>
  <si>
    <t>เบญจมาศ</t>
  </si>
  <si>
    <t>สาธิตมหาวิทยาลัยขอนแก่น (มอดินแดง)</t>
  </si>
  <si>
    <t>บุณชนิดา</t>
  </si>
  <si>
    <t>ชัชวาลย์</t>
  </si>
  <si>
    <t>น้ำโสมประชาสรรค์</t>
  </si>
  <si>
    <t>บ้านโนนงาม</t>
  </si>
  <si>
    <t>ธิดาวัลย์</t>
  </si>
  <si>
    <t>ปิยะภรณ์</t>
  </si>
  <si>
    <t>ชัยยันต์</t>
  </si>
  <si>
    <t>ศรัญญา</t>
  </si>
  <si>
    <t>ยุภาพร</t>
  </si>
  <si>
    <t>สิริยากร</t>
  </si>
  <si>
    <t>นครขอนแก่น</t>
  </si>
  <si>
    <t>ช่อผกา</t>
  </si>
  <si>
    <t>ธิชาวรรณ</t>
  </si>
  <si>
    <t>สาธิตมหาวิทยาลัยขอนแก่น</t>
  </si>
  <si>
    <t>ปทุมวัน</t>
  </si>
  <si>
    <t>พรนภา</t>
  </si>
  <si>
    <t>ยางตลาดวิทยาคาร</t>
  </si>
  <si>
    <t>ศิรินยา</t>
  </si>
  <si>
    <t>อรอนงค์</t>
  </si>
  <si>
    <t>โซ่พิสัยพิทยาคม</t>
  </si>
  <si>
    <t>พรวรา</t>
  </si>
  <si>
    <t>วรรณพร</t>
  </si>
  <si>
    <t>อุมาพร</t>
  </si>
  <si>
    <t>ศิริลักษณ์</t>
  </si>
  <si>
    <t>เสลภูมิพิทยาคม</t>
  </si>
  <si>
    <t>สุภัตรา</t>
  </si>
  <si>
    <t>ปัณณวิญ์</t>
  </si>
  <si>
    <t>จุฬาภรณราชวิทยาลัย</t>
  </si>
  <si>
    <t>กุดจับประชาสรรค์</t>
  </si>
  <si>
    <t>นิติยา</t>
  </si>
  <si>
    <t>มิ่งบุญ</t>
  </si>
  <si>
    <t>สาธิตมหาวิทยาลัยมหาสารคาม</t>
  </si>
  <si>
    <t>มัญจาศึกษา</t>
  </si>
  <si>
    <t>ธนาคม</t>
  </si>
  <si>
    <t>แพรวพรรณ</t>
  </si>
  <si>
    <t>สิทธิโชค</t>
  </si>
  <si>
    <t>ปานตะวัน</t>
  </si>
  <si>
    <t>มิ่งสมร</t>
  </si>
  <si>
    <t>เบญจพร</t>
  </si>
  <si>
    <t>ศราวุธ</t>
  </si>
  <si>
    <t>ภัทรานี</t>
  </si>
  <si>
    <t>เทียนฉาย</t>
  </si>
  <si>
    <t>ทินมณี</t>
  </si>
  <si>
    <t>สกลราชวิทยานุกูล</t>
  </si>
  <si>
    <t>สรารัตน์</t>
  </si>
  <si>
    <t>ศรสวรรค์</t>
  </si>
  <si>
    <t>สรัญญา</t>
  </si>
  <si>
    <t>นพรัตน์</t>
  </si>
  <si>
    <t>โนนกอกวิทยา</t>
  </si>
  <si>
    <t>อภิสิทธิ์</t>
  </si>
  <si>
    <t>นพมาศ</t>
  </si>
  <si>
    <t>โกมลรัตน์</t>
  </si>
  <si>
    <t>พนิดา</t>
  </si>
  <si>
    <t>สุกัญญา</t>
  </si>
  <si>
    <t>วัชรี</t>
  </si>
  <si>
    <t>เทศบาล 3 บ้านเหล่า</t>
  </si>
  <si>
    <t>มหาไถ่ศึกษาภาคตะวันออกเฉียงเหนือ</t>
  </si>
  <si>
    <t>หัทยา</t>
  </si>
  <si>
    <t>วรกิจ</t>
  </si>
  <si>
    <t>มงคล</t>
  </si>
  <si>
    <t>ปิยวัฒน์</t>
  </si>
  <si>
    <t>มลธิรา</t>
  </si>
  <si>
    <t>สตรีศึกษา</t>
  </si>
  <si>
    <t>กนกอร</t>
  </si>
  <si>
    <t>กชกร</t>
  </si>
  <si>
    <t>กุดบากพัฒนาศึกษา</t>
  </si>
  <si>
    <t>สุวนันท์</t>
  </si>
  <si>
    <t>ศิรินญา</t>
  </si>
  <si>
    <t>กรวิภา</t>
  </si>
  <si>
    <t>หนองหานวิทยา</t>
  </si>
  <si>
    <t>ทุ่งฝนวิทยาคาร</t>
  </si>
  <si>
    <t>นิศานาถ</t>
  </si>
  <si>
    <t>แข่งขันไม่ครบ</t>
  </si>
  <si>
    <t>วีรภัทร กริ่งสันเทียะ</t>
  </si>
  <si>
    <t>ศิกวัส กริ่งสันเทียะ</t>
  </si>
  <si>
    <t>ธนพล วิสุทธิ์ดารา</t>
  </si>
  <si>
    <t>เจตนิพัทธ์</t>
  </si>
  <si>
    <t>เบญจพร นาคจันทร์</t>
  </si>
  <si>
    <t>วิไลพร แข็งขัน</t>
  </si>
  <si>
    <t>เจตนิพัทธ์ วงษ์สนิท</t>
  </si>
  <si>
    <t>สุดารัตน์ นนทะนำ</t>
  </si>
  <si>
    <t>พรรษกาล</t>
  </si>
  <si>
    <t>วราพร</t>
  </si>
  <si>
    <t>บ้านโนนแก้วโนนทอง</t>
  </si>
  <si>
    <t>อนุรักษ์</t>
  </si>
  <si>
    <t>ชุมชนประทาย</t>
  </si>
  <si>
    <t>ธนิดา</t>
  </si>
  <si>
    <t>ปรารถนา</t>
  </si>
  <si>
    <t>พรสวรรค์</t>
  </si>
  <si>
    <t>วริษา</t>
  </si>
  <si>
    <t>เสาวลักษณ์</t>
  </si>
  <si>
    <t>ปาริชาติ</t>
  </si>
  <si>
    <t>บ้านโนนแก้ว</t>
  </si>
  <si>
    <t>ชลธิชา</t>
  </si>
  <si>
    <t>ธัญญพร</t>
  </si>
  <si>
    <t>บ้านเหล่าหมากบ้าเชียงสม</t>
  </si>
  <si>
    <t>ธัญรัตน์</t>
  </si>
  <si>
    <t>อินทิรา</t>
  </si>
  <si>
    <t>อนัญญา</t>
  </si>
  <si>
    <t>สนามบิน</t>
  </si>
  <si>
    <t>สุภาพร</t>
  </si>
  <si>
    <t>นริศรา</t>
  </si>
  <si>
    <t>บ้านโคกทุ่งน้อย</t>
  </si>
  <si>
    <t>วิรายุทธ</t>
  </si>
  <si>
    <t>อนุบาลเด็กดี</t>
  </si>
  <si>
    <t>สิรีธร</t>
  </si>
  <si>
    <t>เนตรชนก</t>
  </si>
  <si>
    <t>กมลาลักษณ์</t>
  </si>
  <si>
    <t>ฐิติภิศุทธิ์</t>
  </si>
  <si>
    <t>อนุบาลสกลนคร</t>
  </si>
  <si>
    <t>ณัฐชนน</t>
  </si>
  <si>
    <t>วัชรวิศว์</t>
  </si>
  <si>
    <t>เมืองนครราชสีมา</t>
  </si>
  <si>
    <t>อภิชญา</t>
  </si>
  <si>
    <t>บ้านเม่น</t>
  </si>
  <si>
    <t>ธนารีย์</t>
  </si>
  <si>
    <t>บ้านวังยาง</t>
  </si>
  <si>
    <t>อโรชา</t>
  </si>
  <si>
    <t>ทุ่งใหญ่</t>
  </si>
  <si>
    <t>ชาญชนะ</t>
  </si>
  <si>
    <t>สุทธินันท์</t>
  </si>
  <si>
    <t>ศึกษาสงเคราะห์ธวัชบุรี</t>
  </si>
  <si>
    <t>รัชตะ</t>
  </si>
  <si>
    <t>วิทวัส</t>
  </si>
  <si>
    <t>บ้านหนองบัว</t>
  </si>
  <si>
    <t>ปวีณา</t>
  </si>
  <si>
    <t>บ้านโกทา</t>
  </si>
  <si>
    <t>ธนัชพร</t>
  </si>
  <si>
    <t>ดาวเรือง</t>
  </si>
  <si>
    <t>บ้านกุดแฮด</t>
  </si>
  <si>
    <t>สุรภา</t>
  </si>
  <si>
    <t>ภัทรภา</t>
  </si>
  <si>
    <t>กชพร</t>
  </si>
  <si>
    <t>มารีย์พิทักษ์พังโคน</t>
  </si>
  <si>
    <t>ธัญญารักษ์</t>
  </si>
  <si>
    <t>บ้านดงแสนสุข</t>
  </si>
  <si>
    <t>โซเฟีย</t>
  </si>
  <si>
    <t>กุลธิดา</t>
  </si>
  <si>
    <t>กระจ่างวิทย์</t>
  </si>
  <si>
    <t>นภสร</t>
  </si>
  <si>
    <t>สิริธารา</t>
  </si>
  <si>
    <t>วีระชัย</t>
  </si>
  <si>
    <t>กุดบากราษฎร์บำรุง</t>
  </si>
  <si>
    <t>เกศสุดา</t>
  </si>
  <si>
    <t>ชไมพร</t>
  </si>
  <si>
    <t>บ้านคำอ้อ</t>
  </si>
  <si>
    <t>นงนภัส</t>
  </si>
  <si>
    <t>กิ่งอักษร</t>
  </si>
  <si>
    <t>โพธิ์ทองหนองน้ำขุ่น</t>
  </si>
  <si>
    <t>ปรัชญา</t>
  </si>
  <si>
    <t>ชูเกียรติ</t>
  </si>
  <si>
    <t>ชุมชนกุดหมากไฟ</t>
  </si>
  <si>
    <t>ธิติภูมิ</t>
  </si>
  <si>
    <t>หนองศาลาโนนสว่าง</t>
  </si>
  <si>
    <t>ภัทรพล</t>
  </si>
  <si>
    <t>อนุบาลเลิศปัญญา</t>
  </si>
  <si>
    <t>สิริกัญญา</t>
  </si>
  <si>
    <t>นครินทรา</t>
  </si>
  <si>
    <t>บ้านหนองพันทา</t>
  </si>
  <si>
    <t>สัญญพงศ์</t>
  </si>
  <si>
    <t>รัฐญา</t>
  </si>
  <si>
    <t>ณัฐวัฒน์</t>
  </si>
  <si>
    <t>ธนากรณ์</t>
  </si>
  <si>
    <t>กัลยกร</t>
  </si>
  <si>
    <t>อนุบาลหนองแสง</t>
  </si>
  <si>
    <t>อัญชนา</t>
  </si>
  <si>
    <t>ดาเนียล</t>
  </si>
  <si>
    <t>ภคพล</t>
  </si>
  <si>
    <t>อุดรคริสเตียนวิทยา</t>
  </si>
  <si>
    <t>ศิโรรัตน์</t>
  </si>
  <si>
    <t>มุฐิตา</t>
  </si>
  <si>
    <t>กรวรรณ</t>
  </si>
  <si>
    <t>ทิพย์สุดา</t>
  </si>
  <si>
    <t>นาขามวิทยา</t>
  </si>
  <si>
    <t>อารียา</t>
  </si>
  <si>
    <t>กุลวดี</t>
  </si>
  <si>
    <t>ช่อมุกดา</t>
  </si>
  <si>
    <t>นวพร</t>
  </si>
  <si>
    <t>สุรัศวดี</t>
  </si>
  <si>
    <t>คมชาญ</t>
  </si>
  <si>
    <t>มหาไถ่ศึกษาบ้านน้อยสามเหลี่ยม</t>
  </si>
  <si>
    <t>กฤษณา</t>
  </si>
  <si>
    <t>สมสะอาดดงมุกวิทยา</t>
  </si>
  <si>
    <t>นิรวัชร์</t>
  </si>
  <si>
    <t>ฆรบดินทร์</t>
  </si>
  <si>
    <t>ศศิกานต์</t>
  </si>
  <si>
    <t>เทพนคร</t>
  </si>
  <si>
    <t>ไกรสิริ</t>
  </si>
  <si>
    <t>เซนต์ยอแซฟนาแก</t>
  </si>
  <si>
    <t>วรวิช</t>
  </si>
  <si>
    <t>จิรายุ</t>
  </si>
  <si>
    <t>นิติภรณ์</t>
  </si>
  <si>
    <t>อดิศร</t>
  </si>
  <si>
    <t>ศศิวิมล</t>
  </si>
  <si>
    <t>ปวีณอร</t>
  </si>
  <si>
    <t>จิราภรณ์</t>
  </si>
  <si>
    <t>นัฐพล</t>
  </si>
  <si>
    <t>บ้านโคกสะอาด</t>
  </si>
  <si>
    <t>ณภสร</t>
  </si>
  <si>
    <t>บัณฑิตา</t>
  </si>
  <si>
    <t>ธนภัทร</t>
  </si>
  <si>
    <t>พิชญธิดา</t>
  </si>
  <si>
    <t>นิศารัตน์</t>
  </si>
  <si>
    <t>บ้านดงมะไฟ</t>
  </si>
  <si>
    <t>ปวิชญา</t>
  </si>
  <si>
    <t>บ้านโนนแก้วโพนทอง</t>
  </si>
  <si>
    <t>วิริทธิ์พล</t>
  </si>
  <si>
    <t>วัชรากร</t>
  </si>
  <si>
    <t>หนองกระแหล่งกระเดาวิทยา</t>
  </si>
  <si>
    <t>อนุบาลพรวิรุฬห์</t>
  </si>
  <si>
    <t>ศิวนาถ</t>
  </si>
  <si>
    <t>ศศิกาญจน์</t>
  </si>
  <si>
    <t>วิชญาดา</t>
  </si>
  <si>
    <t>รทวินี</t>
  </si>
  <si>
    <t>พชรวรรณ</t>
  </si>
  <si>
    <t>ภานุมาศ</t>
  </si>
  <si>
    <t>หนองแวงบึงงาม</t>
  </si>
  <si>
    <t>ปัณวรรณ</t>
  </si>
  <si>
    <t>พุทธลักษณ์</t>
  </si>
  <si>
    <t>บ้านกุดแฮ</t>
  </si>
  <si>
    <t>ชิษณุพงศ์</t>
  </si>
  <si>
    <t>กนิษฐา</t>
  </si>
  <si>
    <t>ประจันต์วิทยา</t>
  </si>
  <si>
    <t>ธนกรณ์</t>
  </si>
  <si>
    <t>สุชัญญา</t>
  </si>
  <si>
    <t>ตวงกมล</t>
  </si>
  <si>
    <t>ธนัญญา</t>
  </si>
  <si>
    <t>ภาสินี</t>
  </si>
  <si>
    <t>ก.บ.ร</t>
  </si>
  <si>
    <t>ภูริณัฐ</t>
  </si>
  <si>
    <t>ชุมชนวังสะพุง</t>
  </si>
  <si>
    <t>ชณัฐวัฒน์</t>
  </si>
  <si>
    <t>ชนันภรณ์</t>
  </si>
  <si>
    <t>Woow English</t>
  </si>
  <si>
    <t>กุหลาบ</t>
  </si>
  <si>
    <t>หนองโพธิ์ประชานุกูล</t>
  </si>
  <si>
    <t>กิ่งกาญจน์</t>
  </si>
  <si>
    <t>คุณากร</t>
  </si>
  <si>
    <t>สีคิ้ว"สวัสดิ์ผดุงวิทยา"</t>
  </si>
  <si>
    <t>พรพรรณ</t>
  </si>
  <si>
    <t>วัชรพงษ์</t>
  </si>
  <si>
    <t>ทักษิณ</t>
  </si>
  <si>
    <t>ฐิติรัตน์</t>
  </si>
  <si>
    <t>ทิพธารพร</t>
  </si>
  <si>
    <t>ฐิติชญาน์</t>
  </si>
  <si>
    <t>อโนชา</t>
  </si>
  <si>
    <t>ธนิฏฐา</t>
  </si>
  <si>
    <t>จุฑาทิพย์</t>
  </si>
  <si>
    <t>จุฬาลักษณ์</t>
  </si>
  <si>
    <t>กัญญาวีร์</t>
  </si>
  <si>
    <t>ทัศนวรรณ</t>
  </si>
  <si>
    <t>สุดารัตน์</t>
  </si>
  <si>
    <t>ดนยา</t>
  </si>
  <si>
    <t>คมกวี</t>
  </si>
  <si>
    <t>อนุชิต</t>
  </si>
  <si>
    <t>กุดเรือคำพิทยาคาร</t>
  </si>
  <si>
    <t>รัชนีกร</t>
  </si>
  <si>
    <t>บ้านโนนสะออาดผาสุข</t>
  </si>
  <si>
    <t>จิราพร</t>
  </si>
  <si>
    <t>อนุสรา</t>
  </si>
  <si>
    <t>จิณณพัต</t>
  </si>
  <si>
    <t>ภัชราภรณ์</t>
  </si>
  <si>
    <t>ปริยาภรณ์</t>
  </si>
  <si>
    <t>ปลายฟ้า</t>
  </si>
  <si>
    <t>ภัทรพร</t>
  </si>
  <si>
    <t>สาธิต(ขอนแก่น)</t>
  </si>
  <si>
    <t>จิรญาภา</t>
  </si>
  <si>
    <t>จรีพร</t>
  </si>
  <si>
    <t>วิยดา</t>
  </si>
  <si>
    <t>บ้านหมาก</t>
  </si>
  <si>
    <t>สุมิตตรา</t>
  </si>
  <si>
    <t>ยางหลวงพิทยาคม</t>
  </si>
  <si>
    <t>ชลดา</t>
  </si>
  <si>
    <t>พิมพิกา</t>
  </si>
  <si>
    <t>บริบาลภูมิเขตต์</t>
  </si>
  <si>
    <t>วุฒิชัย</t>
  </si>
  <si>
    <t>กัณฐิกา</t>
  </si>
  <si>
    <t>ธนภรณ์</t>
  </si>
  <si>
    <t>รวีวรรณ</t>
  </si>
  <si>
    <t>ชลิตา</t>
  </si>
  <si>
    <t>ปพิชญา</t>
  </si>
  <si>
    <t>พิมพ์รพี</t>
  </si>
  <si>
    <t>ยุวดี</t>
  </si>
  <si>
    <t>สรินดา</t>
  </si>
  <si>
    <t>ดงแสนสุข</t>
  </si>
  <si>
    <t>ณิชาภา</t>
  </si>
  <si>
    <t>ธรงรอง</t>
  </si>
  <si>
    <t>กนกศักดิ์</t>
  </si>
  <si>
    <t>อิทธิชัย</t>
  </si>
  <si>
    <t>มะลิวรรณ</t>
  </si>
  <si>
    <t>ดวงฤทัย</t>
  </si>
  <si>
    <t>อรดา</t>
  </si>
  <si>
    <t>เนรมิต</t>
  </si>
  <si>
    <t>เฉลิมเกียรติ</t>
  </si>
  <si>
    <t>สิทธิกร</t>
  </si>
  <si>
    <t>มารีย์พิทักษ์สว่าง</t>
  </si>
  <si>
    <t>โศรยา</t>
  </si>
  <si>
    <t>จิรัตติกาล</t>
  </si>
  <si>
    <t>บ้านหนองกุรวันดี</t>
  </si>
  <si>
    <t>ภูเบศ</t>
  </si>
  <si>
    <t>นภัสสร</t>
  </si>
  <si>
    <t>ปภาวี</t>
  </si>
  <si>
    <t>อำนาจเจริญ</t>
  </si>
  <si>
    <t>อดิทรรศน์</t>
  </si>
  <si>
    <t>ตุลตินัฐ</t>
  </si>
  <si>
    <t>มหาไถ่ศึกษา</t>
  </si>
  <si>
    <t>ธิษณาวดี</t>
  </si>
  <si>
    <t>รุ่งนรา</t>
  </si>
  <si>
    <t>อารีรัตน์</t>
  </si>
  <si>
    <t>อภิญญา</t>
  </si>
  <si>
    <t>มณิสรา</t>
  </si>
  <si>
    <t>กิติวรรษ</t>
  </si>
  <si>
    <t>เลิศปัญญา</t>
  </si>
  <si>
    <t>พัชรพลอย</t>
  </si>
  <si>
    <t>ขวัญจิรา</t>
  </si>
  <si>
    <t>จิตต์พิสุทธิ์</t>
  </si>
  <si>
    <t>หทัยพินรน์</t>
  </si>
  <si>
    <t>ยางตลาดพิทยาคาร</t>
  </si>
  <si>
    <t>พิชญาดา</t>
  </si>
  <si>
    <t>วิชิตา</t>
  </si>
  <si>
    <t>เรณูนครวิทยานุกูล</t>
  </si>
  <si>
    <t>จิราเจต</t>
  </si>
  <si>
    <t>อาทิตยา</t>
  </si>
  <si>
    <t>วรวิมลศึกษา</t>
  </si>
  <si>
    <t>สุรัตน์</t>
  </si>
  <si>
    <t>สมสะอาดดงมุขวิทยา</t>
  </si>
  <si>
    <t>นฤบดินทร์</t>
  </si>
  <si>
    <t>เบญจพล</t>
  </si>
  <si>
    <t>อาทิติยา</t>
  </si>
  <si>
    <t>อมรรัตน์</t>
  </si>
  <si>
    <t>สกุลกาญจน์</t>
  </si>
  <si>
    <t>ทัศน์วรรณ</t>
  </si>
  <si>
    <t>ชยุทธนาท</t>
  </si>
  <si>
    <t>นุตประวีณ์</t>
  </si>
  <si>
    <t>กัญญาณัฐ</t>
  </si>
  <si>
    <t>ธีระพล</t>
  </si>
  <si>
    <t>สุทธิศพงษ์</t>
  </si>
  <si>
    <t>นิศา</t>
  </si>
  <si>
    <t>มนทิรา</t>
  </si>
  <si>
    <t>ปิยภรณ์</t>
  </si>
  <si>
    <t>เจษฎ่า</t>
  </si>
  <si>
    <t>แคทรียา</t>
  </si>
  <si>
    <t>มัชฌิมา</t>
  </si>
  <si>
    <t>สุทธิพงษ์</t>
  </si>
  <si>
    <t>สุพัตรา</t>
  </si>
  <si>
    <t>บ้านใหม่โสกส้มกบ</t>
  </si>
  <si>
    <t>ปริญญา</t>
  </si>
  <si>
    <t>เพชรลดา</t>
  </si>
  <si>
    <t>นภัสรา</t>
  </si>
  <si>
    <t>รัตนภรณ์</t>
  </si>
  <si>
    <t>นารามวิทยา</t>
  </si>
  <si>
    <t>เกศกนก</t>
  </si>
  <si>
    <t>นันท์นภัส</t>
  </si>
  <si>
    <t>ภัทรธิดา</t>
  </si>
  <si>
    <t>ปัญญดา</t>
  </si>
  <si>
    <t>ประภัสสร</t>
  </si>
  <si>
    <t>บุษยา</t>
  </si>
  <si>
    <t>อภัสรา</t>
  </si>
  <si>
    <t>วังหลวงพิทยาสรรพ์</t>
  </si>
  <si>
    <t>สิรวิชญ์</t>
  </si>
  <si>
    <t>พัชรไพลิน</t>
  </si>
  <si>
    <t>เกตุมณี</t>
  </si>
  <si>
    <t>กรรณธีรา</t>
  </si>
  <si>
    <t>นุจนาฎ</t>
  </si>
  <si>
    <t>เข็มเพชร</t>
  </si>
  <si>
    <t>ศิวกร</t>
  </si>
  <si>
    <t>หฤทัย</t>
  </si>
  <si>
    <t>จิตรดา</t>
  </si>
  <si>
    <t>รสลินคัคณางค์</t>
  </si>
  <si>
    <t>กัญญารัตน์</t>
  </si>
  <si>
    <t>ทัศนี</t>
  </si>
  <si>
    <t>พรรณเรืองรอง</t>
  </si>
  <si>
    <t>กนกวรรณ</t>
  </si>
  <si>
    <t>สกาวจันทร์</t>
  </si>
  <si>
    <t>วิมลศิริ</t>
  </si>
  <si>
    <t>ภรัณยู</t>
  </si>
  <si>
    <t>พรรพรรณ</t>
  </si>
  <si>
    <t>เทศบาล 3</t>
  </si>
  <si>
    <t>อาจรีย์</t>
  </si>
  <si>
    <t>วริยา</t>
  </si>
  <si>
    <t>มลศิริ</t>
  </si>
  <si>
    <t>ขติพรรดิ์</t>
  </si>
  <si>
    <t>นิรุตติ</t>
  </si>
  <si>
    <t>ม.พภ 1 นพ,</t>
  </si>
  <si>
    <t>ณัฐกานต์</t>
  </si>
  <si>
    <t>มัณธิมา</t>
  </si>
  <si>
    <t>ขุนกวี</t>
  </si>
  <si>
    <t>ธีระพัฒน์</t>
  </si>
  <si>
    <t>สุวรรณภูมิวิทยาลัย</t>
  </si>
  <si>
    <t>นิตยา</t>
  </si>
  <si>
    <t>พรรณวิภา</t>
  </si>
  <si>
    <t>ธิดาพร</t>
  </si>
  <si>
    <t>สุมิตรา</t>
  </si>
  <si>
    <t>ชุมชนนาคำไฮ</t>
  </si>
  <si>
    <t>นภิสา</t>
  </si>
  <si>
    <t>มนัญชยา</t>
  </si>
  <si>
    <t>ธนาวดี</t>
  </si>
  <si>
    <t>พรลดา</t>
  </si>
  <si>
    <t>นาคำพรสันติ</t>
  </si>
  <si>
    <t>กมลภพ</t>
  </si>
  <si>
    <t>ปฐมพงษ์</t>
  </si>
  <si>
    <t>วิภาวี</t>
  </si>
  <si>
    <t>จุฬาลักษณี</t>
  </si>
  <si>
    <t>ศศิกานต์วิทยา</t>
  </si>
  <si>
    <t>บุษกร</t>
  </si>
  <si>
    <t>ภานุ</t>
  </si>
  <si>
    <t>สิริภา</t>
  </si>
  <si>
    <t>สุวรรณณิศา</t>
  </si>
  <si>
    <t>สุขสำเริง</t>
  </si>
  <si>
    <t>พิชชนก</t>
  </si>
  <si>
    <t>สุวิมล</t>
  </si>
  <si>
    <t>ธนิษฐา</t>
  </si>
  <si>
    <t>ณัฐณิชา</t>
  </si>
  <si>
    <t>พิยดา</t>
  </si>
  <si>
    <t>อนุราช</t>
  </si>
  <si>
    <t>ทับทิม</t>
  </si>
  <si>
    <t>วโรชา</t>
  </si>
  <si>
    <t>ไฟรินทร์</t>
  </si>
  <si>
    <t>พิเศก</t>
  </si>
  <si>
    <t>อนุพงษ์</t>
  </si>
  <si>
    <t>บ้านตาโกน</t>
  </si>
  <si>
    <t>อัจฉรารัตน์</t>
  </si>
  <si>
    <t>อรอุมา</t>
  </si>
  <si>
    <t>สุภาดา</t>
  </si>
  <si>
    <t>ปัญญาพร</t>
  </si>
  <si>
    <t>วรรณภา</t>
  </si>
  <si>
    <t>วัดบ้านเมืองต่ำ</t>
  </si>
  <si>
    <t>ปฏิพัทธ์</t>
  </si>
  <si>
    <t>ทานบดี</t>
  </si>
  <si>
    <t>อนุบาลศรีวิไล</t>
  </si>
  <si>
    <t>เกรียงไกร</t>
  </si>
  <si>
    <t>ธีระพงษ์</t>
  </si>
  <si>
    <t>ชยานัน</t>
  </si>
  <si>
    <t>นันทวัน</t>
  </si>
  <si>
    <t>ดาวศรัทธา</t>
  </si>
  <si>
    <t>เกตทิพย์</t>
  </si>
  <si>
    <t>จตุพร</t>
  </si>
  <si>
    <t>จักรภัทร</t>
  </si>
  <si>
    <t>ปุณญาพร</t>
  </si>
  <si>
    <t>ณัฐกฤต</t>
  </si>
  <si>
    <t>ชนิดาภา</t>
  </si>
  <si>
    <t>ดลธรรม</t>
  </si>
  <si>
    <t>กรภัค</t>
  </si>
  <si>
    <t>มหาไถ่ภาคตะวันออกเฉียงเหนือ</t>
  </si>
  <si>
    <t>ภูตะวัน</t>
  </si>
  <si>
    <t>กฤษฏ์</t>
  </si>
  <si>
    <t>อธิดล</t>
  </si>
  <si>
    <t>ทวีศักดิ์</t>
  </si>
  <si>
    <t>เชษฐา</t>
  </si>
  <si>
    <t>วัดกุดพิมาน</t>
  </si>
  <si>
    <t>พรภวิทย์</t>
  </si>
  <si>
    <t>เลิศลักษณ์</t>
  </si>
  <si>
    <t>ธนากร</t>
  </si>
  <si>
    <t>วัชราภรณ์</t>
  </si>
  <si>
    <t>สิริพักตร์</t>
  </si>
  <si>
    <t>ภัทรวดี</t>
  </si>
  <si>
    <t>อนุชา</t>
  </si>
  <si>
    <t>บ้านเล้าข้าว</t>
  </si>
  <si>
    <t>จารุเดช</t>
  </si>
  <si>
    <t>ศกลวัฒน์</t>
  </si>
  <si>
    <t>ลมุน</t>
  </si>
  <si>
    <t>จักรินทร์</t>
  </si>
  <si>
    <t>บ้านทุ่งใหญ่</t>
  </si>
  <si>
    <t>ปฐมพงศ์</t>
  </si>
  <si>
    <t>ธัญวีร์</t>
  </si>
  <si>
    <t>ชุมชนบ้านหนองบัว</t>
  </si>
  <si>
    <t>ธนาวุธ</t>
  </si>
  <si>
    <t>นรากร</t>
  </si>
  <si>
    <t>บ่อน้อยประชาสรรค์</t>
  </si>
  <si>
    <t>อัมรินทร์</t>
  </si>
  <si>
    <t>อพิชญา</t>
  </si>
  <si>
    <t>พีรพันธุ์</t>
  </si>
  <si>
    <t>วริศรา</t>
  </si>
  <si>
    <t>วีรศรุต</t>
  </si>
  <si>
    <t>สุวภัทร</t>
  </si>
  <si>
    <t>พนิตชา</t>
  </si>
  <si>
    <t>กานต์ชนก</t>
  </si>
  <si>
    <t>ภัทรนันท์</t>
  </si>
  <si>
    <t>บัณฑืตา</t>
  </si>
  <si>
    <t>วรินทรา</t>
  </si>
  <si>
    <t>ธิดารัตน์</t>
  </si>
  <si>
    <t>กฤษดา</t>
  </si>
  <si>
    <t>บ้านแจ้ง</t>
  </si>
  <si>
    <t>ยลลดา</t>
  </si>
  <si>
    <t>นิคมสร้างตนเองเชียงพิณ 3</t>
  </si>
  <si>
    <t>เสฏฐวุฒิ</t>
  </si>
  <si>
    <t>เมธัส</t>
  </si>
  <si>
    <t>บ้านท่าโสม</t>
  </si>
  <si>
    <t>ชลสิทธ์</t>
  </si>
  <si>
    <t>ชลันธร</t>
  </si>
  <si>
    <t>บ้านใหม่โสกส้มกม</t>
  </si>
  <si>
    <t>รัตนพงษ์</t>
  </si>
  <si>
    <t>มหาไถ่บ้านน้อยสามเหลี่ยม</t>
  </si>
  <si>
    <t>สิทธืพร</t>
  </si>
  <si>
    <t>ภัทธิรา</t>
  </si>
  <si>
    <t>เมณฑถะ</t>
  </si>
  <si>
    <t>ภาคิน</t>
  </si>
  <si>
    <t>ปรมินทร์</t>
  </si>
  <si>
    <t>ณัฐวุฒิ</t>
  </si>
  <si>
    <t>รัชดา</t>
  </si>
  <si>
    <t>วิภาดา</t>
  </si>
  <si>
    <t>ณัฐพงศ์</t>
  </si>
  <si>
    <t>บ้านเหล่าทองหลาง</t>
  </si>
  <si>
    <t>ศศิรญา</t>
  </si>
  <si>
    <t>ภูรินท์</t>
  </si>
  <si>
    <t>โพธิ์ทองหนองน้ำขุนเหนือ</t>
  </si>
  <si>
    <t>ภูมิภัทร</t>
  </si>
  <si>
    <t>จันทกานต์</t>
  </si>
  <si>
    <t>ลาวัลย์</t>
  </si>
  <si>
    <t>วลัยลักษณ์</t>
  </si>
  <si>
    <t>ชนิภรณ์</t>
  </si>
  <si>
    <t>สุภัทรชัย</t>
  </si>
  <si>
    <t>บ้านโนนสะอาดผาสุข</t>
  </si>
  <si>
    <t>ภัทรธีรา</t>
  </si>
  <si>
    <t>วังหลวงพิทยาสรณ์</t>
  </si>
  <si>
    <t>ชวกร</t>
  </si>
  <si>
    <t>ณัฐกุล</t>
  </si>
  <si>
    <t>กณภัทร</t>
  </si>
  <si>
    <t>จรินทร</t>
  </si>
  <si>
    <t>มหาไถ่ศึกษาขอนแก่น</t>
  </si>
  <si>
    <t>วรารักษ์</t>
  </si>
  <si>
    <t>ภัฑราวุฒิ</t>
  </si>
  <si>
    <t>ปภาวรินทร์</t>
  </si>
  <si>
    <t>โสภิดา</t>
  </si>
  <si>
    <t>ณัฐนนท์</t>
  </si>
  <si>
    <t>เสกลาภ</t>
  </si>
  <si>
    <t>อาเวมารีอาอำนาจ</t>
  </si>
  <si>
    <t>สุภารัตน์</t>
  </si>
  <si>
    <t>สุภัทรา</t>
  </si>
  <si>
    <t>ศิริญาภรณ์</t>
  </si>
  <si>
    <t>พชรพล</t>
  </si>
  <si>
    <t>สาธิตมหาวิทยาลัยราชภัฏ อุดรธานี</t>
  </si>
  <si>
    <t>เมธานันท์</t>
  </si>
  <si>
    <t>กัญจนพร</t>
  </si>
  <si>
    <t>เมธาวี</t>
  </si>
  <si>
    <t>เอกราช</t>
  </si>
  <si>
    <t>นนทวัฒน์</t>
  </si>
  <si>
    <t>รสคัคณางค์</t>
  </si>
  <si>
    <t>ฐมณีย์</t>
  </si>
  <si>
    <t>สาธิตอุดรธานี</t>
  </si>
  <si>
    <t>บวรพล</t>
  </si>
  <si>
    <t>ศาสตรา</t>
  </si>
  <si>
    <t>รสสุคนธ์</t>
  </si>
  <si>
    <t>บ้านกึ่งโนนสะอาด</t>
  </si>
  <si>
    <t>ภูมิณรงค์</t>
  </si>
  <si>
    <t>นฤนาถ</t>
  </si>
  <si>
    <t>พงศธร</t>
  </si>
  <si>
    <t>รชต</t>
  </si>
  <si>
    <t>บ้านหนองนันทา</t>
  </si>
  <si>
    <t>ณัฐพร</t>
  </si>
  <si>
    <t>ภัทรเกียรติ</t>
  </si>
  <si>
    <t>พีระพัฒน์</t>
  </si>
  <si>
    <t>บ้านเม็กดาเรือง</t>
  </si>
  <si>
    <t>วรัญญา</t>
  </si>
  <si>
    <t>ชลิดา</t>
  </si>
  <si>
    <t>ปฏิพล</t>
  </si>
  <si>
    <t>ชาลิสา</t>
  </si>
  <si>
    <t>พีระกานต์</t>
  </si>
  <si>
    <t>ภูวดล</t>
  </si>
  <si>
    <t>รัฐพล</t>
  </si>
  <si>
    <t>ปิติ</t>
  </si>
  <si>
    <t>เกียรติศักดิ์</t>
  </si>
  <si>
    <t>สมสะอาดดุงมุขวิทยา</t>
  </si>
  <si>
    <t>สิธิพล</t>
  </si>
  <si>
    <t>วิศรุต</t>
  </si>
  <si>
    <t>สาริน</t>
  </si>
  <si>
    <t>ภัทรานิษฐ์</t>
  </si>
  <si>
    <t>บัณฑิต</t>
  </si>
  <si>
    <t>นามิดา</t>
  </si>
  <si>
    <t>วรโชติ</t>
  </si>
  <si>
    <t>นาวา</t>
  </si>
  <si>
    <t>ณัฏฐกิตต์</t>
  </si>
  <si>
    <t>ชนะเขต</t>
  </si>
  <si>
    <t>สรวิศ</t>
  </si>
  <si>
    <t>ภาสกร</t>
  </si>
  <si>
    <t>โนนสูงวิทยา</t>
  </si>
  <si>
    <t>จิรภัทร</t>
  </si>
  <si>
    <t>ภัคธร</t>
  </si>
  <si>
    <t>วรรธรรม</t>
  </si>
  <si>
    <t>พัทธ์ธีรา</t>
  </si>
  <si>
    <t>แอมดา</t>
  </si>
  <si>
    <t>ดวงดารัตน์</t>
  </si>
  <si>
    <t>พัชรินทร์</t>
  </si>
  <si>
    <t>ชนนิกานต์</t>
  </si>
  <si>
    <t>ภัคจิรา</t>
  </si>
  <si>
    <t>ดนุนัย</t>
  </si>
  <si>
    <t>ภูริทัต</t>
  </si>
  <si>
    <t>กฤติมา</t>
  </si>
  <si>
    <t>ธิชาพร</t>
  </si>
  <si>
    <t>มณีรัตน์</t>
  </si>
  <si>
    <t>มณธิวัตร</t>
  </si>
  <si>
    <t>นวกาญจน์</t>
  </si>
  <si>
    <t>ภูชิลล์</t>
  </si>
  <si>
    <t>คัมภีรภาพ</t>
  </si>
  <si>
    <t>ณัฐดนัย</t>
  </si>
  <si>
    <t>พงศ์ตะวัน</t>
  </si>
  <si>
    <t>ธีรยุทธ</t>
  </si>
  <si>
    <t>ฐิษดิพันธ์</t>
  </si>
  <si>
    <t>พิชารดา</t>
  </si>
  <si>
    <t>สาธิศา</t>
  </si>
  <si>
    <t>จิรประภา</t>
  </si>
  <si>
    <t>ชญาพิษฐ์</t>
  </si>
  <si>
    <t>ศรุตา</t>
  </si>
  <si>
    <t>Woow english</t>
  </si>
  <si>
    <t>ปฐมพร</t>
  </si>
  <si>
    <t>ณัฐชาติ</t>
  </si>
  <si>
    <t>ณภัทร</t>
  </si>
  <si>
    <t>วานิชญา</t>
  </si>
  <si>
    <t>ศวิตา</t>
  </si>
  <si>
    <t>บุษยมาศ</t>
  </si>
  <si>
    <t>เมืองเลย</t>
  </si>
  <si>
    <t>ธันวา</t>
  </si>
  <si>
    <t xml:space="preserve">พิชญ์สินี </t>
  </si>
  <si>
    <t>ชุตินันท์</t>
  </si>
  <si>
    <t>ศุภิสรา</t>
  </si>
  <si>
    <t>ปานระพี</t>
  </si>
  <si>
    <t>วิพาพร</t>
  </si>
  <si>
    <t>ศิริชัย</t>
  </si>
  <si>
    <t>ธนฉัตร</t>
  </si>
  <si>
    <t>สุทธิชัย</t>
  </si>
  <si>
    <t>บ้านโคกสะอาดศรีบูรพา</t>
  </si>
  <si>
    <t>ณรงค์ชัย</t>
  </si>
  <si>
    <t>ธีรเทพ</t>
  </si>
  <si>
    <t>บ้านโพธิ์ตาก</t>
  </si>
  <si>
    <t>กันต์ธร</t>
  </si>
  <si>
    <t>ปรีดาวรรณ</t>
  </si>
  <si>
    <t>ปริญญาพร</t>
  </si>
  <si>
    <t>ดนัย</t>
  </si>
  <si>
    <t>ศุภาณิชา</t>
  </si>
  <si>
    <t>กุลณัฐ</t>
  </si>
  <si>
    <t>ภาณุวัฒน์</t>
  </si>
  <si>
    <t>คหบดี</t>
  </si>
  <si>
    <t>ณัฐกิตต์</t>
  </si>
  <si>
    <t>เทิดศักดิ์</t>
  </si>
  <si>
    <t>นิติชล</t>
  </si>
  <si>
    <t>คำแสนวิทยาสรรค์</t>
  </si>
  <si>
    <t>ชนสิษฐ์</t>
  </si>
  <si>
    <t>ตะวันเจมส์</t>
  </si>
  <si>
    <t>จิรเดช</t>
  </si>
  <si>
    <t>สาธิตสารคาม</t>
  </si>
  <si>
    <t>นพณัฐ</t>
  </si>
  <si>
    <t>ธีรธรรม</t>
  </si>
  <si>
    <t>เฟื่องลดา</t>
  </si>
  <si>
    <t>เทวิตา</t>
  </si>
  <si>
    <t>บ้านโคกน้อย</t>
  </si>
  <si>
    <t>ธาราทิพย์</t>
  </si>
  <si>
    <t>นัชชา</t>
  </si>
  <si>
    <t>ภัทรสุดา</t>
  </si>
  <si>
    <t>ธีระวุฒิ</t>
  </si>
  <si>
    <t>ธีระยุทธ</t>
  </si>
  <si>
    <t>บ้านวังยาว</t>
  </si>
  <si>
    <t>สุพรรณวิภา</t>
  </si>
  <si>
    <t>ปิติกวิน</t>
  </si>
  <si>
    <t>พัทธดนย์</t>
  </si>
  <si>
    <t>หนองหั้วคูปวงปรานุเคราะห์</t>
  </si>
  <si>
    <t>อรัญญา</t>
  </si>
  <si>
    <t>ธนบดี</t>
  </si>
  <si>
    <t>ณัฏฐนันท์</t>
  </si>
  <si>
    <t>นารีนุกูล</t>
  </si>
  <si>
    <t>ณิชนันท์</t>
  </si>
  <si>
    <t>หฤทธิ์</t>
  </si>
  <si>
    <t>รวิสรา</t>
  </si>
  <si>
    <t>กฤษณกร</t>
  </si>
  <si>
    <t>ภูมิชนก</t>
  </si>
  <si>
    <t>ศิณีนาศ</t>
  </si>
  <si>
    <t>ณัฐสุดา</t>
  </si>
  <si>
    <t>รุ่งนภา</t>
  </si>
  <si>
    <t>หนองกระแหล่ง</t>
  </si>
  <si>
    <t>ศิรประภา</t>
  </si>
  <si>
    <t>ประภาภิมุข</t>
  </si>
  <si>
    <t>สุวรรณคูหาวิทยาสรรค์</t>
  </si>
  <si>
    <t>ธัญญารัตน์</t>
  </si>
  <si>
    <t>กานต์</t>
  </si>
  <si>
    <t>เรณูนครวิทยานุกุล</t>
  </si>
  <si>
    <t>สุรเดช</t>
  </si>
  <si>
    <t>วิจิตรา</t>
  </si>
  <si>
    <t>บ้านหนองกุงวันดีประชาสรรค์</t>
  </si>
  <si>
    <t>ประภาพร</t>
  </si>
  <si>
    <t>แพรวฤดี</t>
  </si>
  <si>
    <t>สนมพิทยาคาร</t>
  </si>
  <si>
    <t>นวิยา</t>
  </si>
  <si>
    <t>สุพิชญา</t>
  </si>
  <si>
    <t>สาธิต ม.ขอนแก่น</t>
  </si>
  <si>
    <t>เจษฎา</t>
  </si>
  <si>
    <t>สมใจ</t>
  </si>
  <si>
    <t>สุธาธาร</t>
  </si>
  <si>
    <t>รินฤดี</t>
  </si>
  <si>
    <t>อาทิตย์</t>
  </si>
  <si>
    <t>หนองหัวคูปวงประชานุเคราะห์</t>
  </si>
  <si>
    <t>วรรณิศา</t>
  </si>
  <si>
    <t>เถลิงศักดิ์</t>
  </si>
  <si>
    <t>พลพล</t>
  </si>
  <si>
    <t>บึงกาฬ</t>
  </si>
  <si>
    <t>ณัฐฐาพร</t>
  </si>
  <si>
    <t>กฤตเมธ</t>
  </si>
  <si>
    <t>เบ็ตตี้ดูเม็น 2 ช่องเม็ก</t>
  </si>
  <si>
    <t>พิชญ์สินี</t>
  </si>
  <si>
    <t>พิมพกานต์</t>
  </si>
  <si>
    <t>กานติมา</t>
  </si>
  <si>
    <t>ธารา</t>
  </si>
  <si>
    <t>อารยา</t>
  </si>
  <si>
    <t>ภัณฑิรา</t>
  </si>
  <si>
    <t>พงษ์ธร</t>
  </si>
  <si>
    <t>สารคามพิทยาคม</t>
  </si>
  <si>
    <t>ชนายุทธ</t>
  </si>
  <si>
    <t>กุมภวาปี</t>
  </si>
  <si>
    <t>ธัญชนก</t>
  </si>
  <si>
    <t>สุจาริณี</t>
  </si>
  <si>
    <t>โพธิ์ชัยทองวิทยาคม</t>
  </si>
  <si>
    <t>ชนากรณ์</t>
  </si>
  <si>
    <t>กษิรา</t>
  </si>
  <si>
    <t>ปริศนา</t>
  </si>
  <si>
    <t>สตรีราชินูทิศ</t>
  </si>
  <si>
    <t>พณชกร</t>
  </si>
  <si>
    <t>ธนัฐชยา</t>
  </si>
  <si>
    <t>ณรงค์ฤทธิ์</t>
  </si>
  <si>
    <t>โชคชัย</t>
  </si>
  <si>
    <t>พสิษฐ์</t>
  </si>
  <si>
    <t>อรรณพ</t>
  </si>
  <si>
    <t>บ้านดุงวิทยา</t>
  </si>
  <si>
    <t>พันธกานต์</t>
  </si>
  <si>
    <t>กุดชุมวิทยาคม</t>
  </si>
  <si>
    <t>จณิสตา</t>
  </si>
  <si>
    <t>รัชนี</t>
  </si>
  <si>
    <t>สุนิสา</t>
  </si>
  <si>
    <t>บพิตร</t>
  </si>
  <si>
    <t>ม.ส.ก.</t>
  </si>
  <si>
    <t>เกษสุดา</t>
  </si>
  <si>
    <t>อรวรรณ</t>
  </si>
  <si>
    <t>สุรสีห์</t>
  </si>
  <si>
    <t>นิศาชล</t>
  </si>
  <si>
    <t>ขวัญชัย</t>
  </si>
  <si>
    <t>ทับ 6 วิทยาคาร</t>
  </si>
  <si>
    <t>สิริอาภา</t>
  </si>
  <si>
    <t>อุดรพิทยานุกุล</t>
  </si>
  <si>
    <t>พุทธภรณ์</t>
  </si>
  <si>
    <t>มารีย์พิทักษ์สว่างฯ</t>
  </si>
  <si>
    <t>เจนนิสา</t>
  </si>
  <si>
    <t>ศิรินภา</t>
  </si>
  <si>
    <t>จีน่า</t>
  </si>
  <si>
    <t>ธวัชชัย</t>
  </si>
  <si>
    <t>สุทธิดา</t>
  </si>
  <si>
    <t>ภูวกฤษ</t>
  </si>
  <si>
    <t>สี่คิ้วสวัสดิ์ผดุงวิทยา</t>
  </si>
  <si>
    <t>เยาวเรศ</t>
  </si>
  <si>
    <t>แดนิส</t>
  </si>
  <si>
    <t>ศรทัศน์</t>
  </si>
  <si>
    <t>พงศ์ปณต</t>
  </si>
  <si>
    <t>นามปกร</t>
  </si>
  <si>
    <t>นันทวัฒน์</t>
  </si>
  <si>
    <t>ปากคาดพิทยาคม</t>
  </si>
  <si>
    <t>ยมลพร</t>
  </si>
  <si>
    <t>จุฑาพร</t>
  </si>
  <si>
    <t>สุนัดดา</t>
  </si>
  <si>
    <t>จิรกิตต์</t>
  </si>
  <si>
    <t>อภิสรา</t>
  </si>
  <si>
    <t>อารญา</t>
  </si>
  <si>
    <t>รัตนพร</t>
  </si>
  <si>
    <t>น้ำซึมพิทยาคม</t>
  </si>
  <si>
    <t>ชิดชนก</t>
  </si>
  <si>
    <t>สมพร</t>
  </si>
  <si>
    <t>เบญจวรรณ</t>
  </si>
  <si>
    <t>นาดูนประชาสรรพ์</t>
  </si>
  <si>
    <t>จันทร์ธิมา</t>
  </si>
  <si>
    <t>กฤติญานี</t>
  </si>
  <si>
    <t>ชนิษฐ์กานต์</t>
  </si>
  <si>
    <t>สุธาสิณี</t>
  </si>
  <si>
    <t>วาริสสรา</t>
  </si>
  <si>
    <t>พิชชาภรณ์</t>
  </si>
  <si>
    <t>พิมลภัส</t>
  </si>
  <si>
    <t>ปนัดดา</t>
  </si>
  <si>
    <t>อธิราช</t>
  </si>
  <si>
    <t>สาธิต ม.ดินแดง</t>
  </si>
  <si>
    <t>พฤกษาวลี</t>
  </si>
  <si>
    <t>ธนาภรณ์</t>
  </si>
  <si>
    <t>กัลยาณี</t>
  </si>
  <si>
    <t>กรกช</t>
  </si>
  <si>
    <t>คณาธิป</t>
  </si>
  <si>
    <t>สุทธิชา</t>
  </si>
  <si>
    <t>อันธิกา</t>
  </si>
  <si>
    <t>โคกสะอาดศรีบูรพา</t>
  </si>
  <si>
    <t>รุจิรดา</t>
  </si>
  <si>
    <t>ปริศรา</t>
  </si>
  <si>
    <t>อดิศักดิ์</t>
  </si>
  <si>
    <t>คอนสารวิทยา</t>
  </si>
  <si>
    <t>เจนจิรา</t>
  </si>
  <si>
    <t>ลลิตา</t>
  </si>
  <si>
    <t>มาริสา</t>
  </si>
  <si>
    <t>สนัญญา</t>
  </si>
  <si>
    <t>จันจิรา</t>
  </si>
  <si>
    <t>อนบาลเลิศปัญญา</t>
  </si>
  <si>
    <t>ทิพยดา</t>
  </si>
  <si>
    <t>อภินันท์</t>
  </si>
  <si>
    <t>กิตติศักดิ์</t>
  </si>
  <si>
    <t>อิงดาว</t>
  </si>
  <si>
    <t>อัจฉริยวุฒิ</t>
  </si>
  <si>
    <t>ชนมภูมิ</t>
  </si>
  <si>
    <t>ม.ก.ก.</t>
  </si>
  <si>
    <t>ฝันเด่น</t>
  </si>
  <si>
    <t>สุวัฒนชัย</t>
  </si>
  <si>
    <t>ทิพย์กานดา</t>
  </si>
  <si>
    <t>ศิรินทรา</t>
  </si>
  <si>
    <t>ก.ม.ล.</t>
  </si>
  <si>
    <t>เอมมิการ์</t>
  </si>
  <si>
    <t>พรชัย</t>
  </si>
  <si>
    <t>วิยะดา</t>
  </si>
  <si>
    <t>มัธยมพัชรกิติยาภา</t>
  </si>
  <si>
    <t>การันต์</t>
  </si>
  <si>
    <t>ภัญญารัตน์</t>
  </si>
  <si>
    <t>กุดบงนิทยาคาร</t>
  </si>
  <si>
    <t>พรนัชชา</t>
  </si>
  <si>
    <t>พัชรพร</t>
  </si>
  <si>
    <t>สุภาพ</t>
  </si>
  <si>
    <t>หนองกี่พิทยาคม</t>
  </si>
  <si>
    <t>ปัทมา</t>
  </si>
  <si>
    <t>ธัญญฎา</t>
  </si>
  <si>
    <t>สันทนะ</t>
  </si>
  <si>
    <t>วงสิทธิ</t>
  </si>
  <si>
    <t>สิรภพ</t>
  </si>
  <si>
    <t>สิตานันท์</t>
  </si>
  <si>
    <t>ชลกานต์</t>
  </si>
  <si>
    <t>กัลยาพรรณ</t>
  </si>
  <si>
    <t>พชรพร</t>
  </si>
  <si>
    <t>ธัญญลักษณ์</t>
  </si>
  <si>
    <t>วิมล์</t>
  </si>
  <si>
    <t>ธนัช</t>
  </si>
  <si>
    <t>กนกพร</t>
  </si>
  <si>
    <t>ฉัตรอมร</t>
  </si>
  <si>
    <t>กฤษณพงศ์</t>
  </si>
  <si>
    <t>พิทยา</t>
  </si>
  <si>
    <t>ภูเวียงวิทยาคม</t>
  </si>
  <si>
    <t>รัชดาภรณ์</t>
  </si>
  <si>
    <t>เชียงเพ็งวิทยา</t>
  </si>
  <si>
    <t>โอฬาร</t>
  </si>
  <si>
    <t>ณฏฐพลต์</t>
  </si>
  <si>
    <t>จรัญญา</t>
  </si>
  <si>
    <t>ภัทราภรณ์</t>
  </si>
  <si>
    <t>วชิราภรณ์</t>
  </si>
  <si>
    <t>ชนนิชา</t>
  </si>
  <si>
    <t>พงศ์พิทักษ์</t>
  </si>
  <si>
    <t>นัทธพงศ์</t>
  </si>
  <si>
    <t>จิณห์นิภา</t>
  </si>
  <si>
    <t>ปิยะฉัตร</t>
  </si>
  <si>
    <t>กรณิศ</t>
  </si>
  <si>
    <t>รัตชภูมิ</t>
  </si>
  <si>
    <t>ธัญญรัตน์</t>
  </si>
  <si>
    <t>ปุณิกา</t>
  </si>
  <si>
    <t>สกุลภัทร</t>
  </si>
  <si>
    <t>ธนวัฒน์</t>
  </si>
  <si>
    <t>SMN.</t>
  </si>
  <si>
    <t>กิตติยา</t>
  </si>
  <si>
    <t>ภิรมณ์พร</t>
  </si>
  <si>
    <t>สิราวรรณ</t>
  </si>
  <si>
    <t>หนองหลวงศึกษา</t>
  </si>
  <si>
    <t>ธนวรรธ</t>
  </si>
  <si>
    <t>วีรวัฒน์</t>
  </si>
  <si>
    <t>ทศธรรม</t>
  </si>
  <si>
    <t>ฉัตรทอง</t>
  </si>
  <si>
    <t>ปัณณวิชญ์</t>
  </si>
  <si>
    <t>รัชชานนท์</t>
  </si>
  <si>
    <t>ทีปกร</t>
  </si>
  <si>
    <t>ผลการแข่งขัน ครอสเวิร์ด รุ่น มัธยมศึกษา ตอนต้น</t>
  </si>
  <si>
    <t>ผลการแข่งขัน ครอสเวิร์ด รุ่น มัธยมศึกษาตอนปลาย</t>
  </si>
  <si>
    <t>ผลการแข่งขัน ครอสเวิร์ด รุ่น โอเพ่น</t>
  </si>
  <si>
    <t>ผลการแข่งขัน เอแม็ท รุ่น ประถมศึกษา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</si>
  <si>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</si>
  <si>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</si>
  <si>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เอแม็ท รุ่น โอเพ่น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</si>
  <si>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</si>
  <si>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</si>
  <si>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คำคม รุ่น มัธยมศึกษาตอนปลาย</t>
  </si>
  <si>
    <t>ผลการแข่งขัน คำคม รุ่น โอเพ่น</t>
  </si>
  <si>
    <t>ปภานัน</t>
  </si>
  <si>
    <t>อิสเรศ</t>
  </si>
  <si>
    <t>ปัฐวี</t>
  </si>
  <si>
    <t>ศิริวัฒน์</t>
  </si>
  <si>
    <t>T-N Crossword</t>
  </si>
  <si>
    <t>วรวุฒิ</t>
  </si>
  <si>
    <t>ณิชา</t>
  </si>
  <si>
    <t>กวิน</t>
  </si>
  <si>
    <t>ธนกร</t>
  </si>
  <si>
    <t>อริศรา</t>
  </si>
  <si>
    <t>อุดรพิทยานุกูล</t>
  </si>
  <si>
    <t>จักรพันธ์</t>
  </si>
  <si>
    <t>อธิปไตย</t>
  </si>
  <si>
    <t>บ้านผือพิทยาสรรค์</t>
  </si>
  <si>
    <t>ศศิธร</t>
  </si>
  <si>
    <t>เจนณรงค์</t>
  </si>
  <si>
    <t>ทิพาพร</t>
  </si>
  <si>
    <t>ยูงทองพิทยาคม</t>
  </si>
  <si>
    <t>กิ่งนภา</t>
  </si>
  <si>
    <t>วันเฉลืม</t>
  </si>
  <si>
    <t>กมลพรรด์</t>
  </si>
  <si>
    <t>ธนดล</t>
  </si>
  <si>
    <t>อรุณรัตน์</t>
  </si>
  <si>
    <t>จาตุรนต์</t>
  </si>
  <si>
    <t>สุภาวดี</t>
  </si>
  <si>
    <t>พิชญานน</t>
  </si>
  <si>
    <t>อรรถพร</t>
  </si>
  <si>
    <t>อากาศอำนวยศึกษา</t>
  </si>
  <si>
    <t>นันธวัฒน์</t>
  </si>
  <si>
    <t>อนิรญา</t>
  </si>
  <si>
    <t>เดรพัฒน์</t>
  </si>
  <si>
    <t>พัสกรณ์</t>
  </si>
  <si>
    <t>วรพงษ์</t>
  </si>
  <si>
    <t>ปพนธนัย</t>
  </si>
  <si>
    <t>เรวัตร</t>
  </si>
  <si>
    <t>โพธิ์ชัยทองพิทยาคม</t>
  </si>
  <si>
    <t>พรทิพย์</t>
  </si>
  <si>
    <t>พิมพ์หฤดา</t>
  </si>
  <si>
    <t>พังงูพิทยาคม</t>
  </si>
  <si>
    <t>ชรินทร์รัตน์</t>
  </si>
  <si>
    <t>จิรพงศ์</t>
  </si>
  <si>
    <t>กระเทียมวิทยา</t>
  </si>
  <si>
    <t>ยางตลาดวิทยาคม</t>
  </si>
  <si>
    <t>คณิจฐา</t>
  </si>
  <si>
    <t>รัตนามณี</t>
  </si>
  <si>
    <t>ส.ว.ค.</t>
  </si>
  <si>
    <t>วรรณลิสา</t>
  </si>
  <si>
    <t>ตะวัน</t>
  </si>
  <si>
    <t>นัทพงษ์</t>
  </si>
  <si>
    <t>อรรถวิทย์</t>
  </si>
  <si>
    <t>พีระพล</t>
  </si>
  <si>
    <t>ศิริพร</t>
  </si>
  <si>
    <t>อัษฎาภร</t>
  </si>
  <si>
    <t>สตรีศึกษาร้อยเอ็ด</t>
  </si>
  <si>
    <t>ชัญญต</t>
  </si>
  <si>
    <t>สินีกร</t>
  </si>
  <si>
    <t>พัชระ</t>
  </si>
  <si>
    <t>ท่าคันโทวิทยาคาร</t>
  </si>
  <si>
    <t>ธนุลดา</t>
  </si>
  <si>
    <t>ปิยะวรรณ</t>
  </si>
  <si>
    <t>นาคูนประชาสรรค์</t>
  </si>
  <si>
    <t>จินตนา</t>
  </si>
  <si>
    <t>ธัญศิริ</t>
  </si>
  <si>
    <t>Anyarat</t>
  </si>
  <si>
    <t>ศุภลักษณ์</t>
  </si>
  <si>
    <t>นรินทร</t>
  </si>
  <si>
    <t>สตรีราชินูนิศ</t>
  </si>
  <si>
    <t>จินดารัตน์</t>
  </si>
  <si>
    <t>กันตนพ</t>
  </si>
  <si>
    <t>ยุพาภรณ์</t>
  </si>
  <si>
    <t>ธีรเดช</t>
  </si>
  <si>
    <t>วรรณา</t>
  </si>
  <si>
    <t>กิตติยาภา</t>
  </si>
  <si>
    <t>ถิรดา</t>
  </si>
  <si>
    <t>กมลนันท์</t>
  </si>
  <si>
    <t>ทวีวัฒน์</t>
  </si>
  <si>
    <t>อิศรา</t>
  </si>
  <si>
    <t>บ้านม่วงพิทยาคม</t>
  </si>
  <si>
    <t>ณัชชากัญญ์</t>
  </si>
  <si>
    <t>ร้อยเอ็ดวิทยาลัย</t>
  </si>
  <si>
    <t>ธีรศักดิ์</t>
  </si>
  <si>
    <t>พรภวิษย์</t>
  </si>
  <si>
    <t>กรกฤต</t>
  </si>
  <si>
    <t>นิลาวัลณ์</t>
  </si>
  <si>
    <t>ดอนตาลวิทยา</t>
  </si>
  <si>
    <t>พีรพงษ์</t>
  </si>
  <si>
    <t>สีคิ้ว"สวัสดิ๊ผดุงวิทยา"</t>
  </si>
  <si>
    <t>ธนพงศ์</t>
  </si>
  <si>
    <t>ปวริศา</t>
  </si>
  <si>
    <t>กุดบงพิทยาคาร</t>
  </si>
  <si>
    <t>ภูพานวิทยา</t>
  </si>
  <si>
    <t>นาคูนประชาสรรพ์</t>
  </si>
  <si>
    <t>อันธิดา</t>
  </si>
  <si>
    <t>วงศกร</t>
  </si>
  <si>
    <t>ทนงศักดิ์</t>
  </si>
  <si>
    <t>พลฑิวา</t>
  </si>
  <si>
    <t>ธัญชิดา</t>
  </si>
  <si>
    <t>พิมพ์วรีย์</t>
  </si>
  <si>
    <t>ทันวิหวา</t>
  </si>
  <si>
    <t>ศุภานัน</t>
  </si>
  <si>
    <t>อรรถชัย</t>
  </si>
  <si>
    <t>หยาดฝน</t>
  </si>
  <si>
    <t>พิชิต</t>
  </si>
  <si>
    <t>พนารัตน์</t>
  </si>
  <si>
    <t>ศิริพงษ์</t>
  </si>
  <si>
    <t>ก.บ.ก.</t>
  </si>
  <si>
    <t>ณชพล</t>
  </si>
  <si>
    <t>ชนาธิป</t>
  </si>
  <si>
    <t>ธนวินทร์</t>
  </si>
  <si>
    <t>นรากรณ์</t>
  </si>
  <si>
    <t>นภาพร</t>
  </si>
  <si>
    <t>ธนพร</t>
  </si>
  <si>
    <t>ไตรรงค์</t>
  </si>
  <si>
    <t>เพ็ญนภา</t>
  </si>
  <si>
    <t>พนัชญา</t>
  </si>
  <si>
    <t>พลพรรธน์</t>
  </si>
  <si>
    <t>ณัฐพล</t>
  </si>
  <si>
    <t>ชญานิศ</t>
  </si>
  <si>
    <t>ฝางวิทยายน</t>
  </si>
  <si>
    <t>ธันย์ชนก</t>
  </si>
  <si>
    <t>เกสร</t>
  </si>
  <si>
    <t>สิริยา</t>
  </si>
  <si>
    <t>สุธาทิพย์</t>
  </si>
  <si>
    <t>ลดาวัลย์</t>
  </si>
  <si>
    <t>ปนัชดา</t>
  </si>
  <si>
    <t>นิลาวัลย์</t>
  </si>
  <si>
    <t>โนนกลกวิทยา</t>
  </si>
  <si>
    <t>SWP</t>
  </si>
  <si>
    <t>สุธิชา</t>
  </si>
  <si>
    <t>ฐิติพร</t>
  </si>
  <si>
    <t>บ้านม่วงวิทยาคม</t>
  </si>
  <si>
    <t>สุพิชา</t>
  </si>
  <si>
    <t>ณัฐชา</t>
  </si>
  <si>
    <t>จารุวรรณ</t>
  </si>
  <si>
    <t>อรณิชา</t>
  </si>
  <si>
    <t>ปิยพันธ์</t>
  </si>
  <si>
    <t>พรรษชล</t>
  </si>
  <si>
    <t>ปฐวินทร์</t>
  </si>
  <si>
    <t>นันธพิพัฒน์</t>
  </si>
  <si>
    <t>สร้างคอมวิทยา</t>
  </si>
  <si>
    <t>แพรวนภา</t>
  </si>
  <si>
    <t>มุกดา</t>
  </si>
  <si>
    <t>รัตนมณี</t>
  </si>
  <si>
    <t>นลพรรณ</t>
  </si>
  <si>
    <t>กัลยา</t>
  </si>
  <si>
    <t>ธนพัฒน์</t>
  </si>
  <si>
    <t>นัฐปสรณ์</t>
  </si>
  <si>
    <t>เทพศิรินทร์ ขอนแก่น</t>
  </si>
  <si>
    <t>จุฬารัตน์</t>
  </si>
  <si>
    <t>สกาวใจ</t>
  </si>
  <si>
    <t>ฐานิดา</t>
  </si>
  <si>
    <t>จีรนันท์</t>
  </si>
  <si>
    <t>การัณย์</t>
  </si>
  <si>
    <t>พชร</t>
  </si>
  <si>
    <t>จิรายุทธ</t>
  </si>
  <si>
    <t>พรชิตา</t>
  </si>
  <si>
    <t>โกเมนทร์</t>
  </si>
  <si>
    <t>รนา</t>
  </si>
  <si>
    <t>ปณิตา</t>
  </si>
  <si>
    <t>ปาณัสม์</t>
  </si>
  <si>
    <t>บ้านหมากหญ้า</t>
  </si>
  <si>
    <t>นิรบล</t>
  </si>
  <si>
    <t>ปุณณานันท์</t>
  </si>
  <si>
    <t>ภัทราวดี</t>
  </si>
  <si>
    <t>โนนงาม</t>
  </si>
  <si>
    <t>พรรณทิภา</t>
  </si>
  <si>
    <t>ทิพปดา</t>
  </si>
  <si>
    <t>ชญาดา</t>
  </si>
  <si>
    <t>ชวิศา</t>
  </si>
  <si>
    <t>สุดาพร</t>
  </si>
  <si>
    <t>อาทิตติยา</t>
  </si>
  <si>
    <t>อรปรียา</t>
  </si>
  <si>
    <t>ณัฐชยาน์</t>
  </si>
  <si>
    <t>ปิยธิดา</t>
  </si>
  <si>
    <t>บังอร</t>
  </si>
  <si>
    <t>วิปรัชญา</t>
  </si>
  <si>
    <t>บ้านใหม่โลกส้มกบ</t>
  </si>
  <si>
    <t>กนกนภัทร</t>
  </si>
  <si>
    <t>เกื้อกลู</t>
  </si>
  <si>
    <t>ธนากช</t>
  </si>
  <si>
    <t>ธีราภรณ์</t>
  </si>
  <si>
    <t>ไพรินทร์</t>
  </si>
  <si>
    <t>ศศิวรวรรณ</t>
  </si>
  <si>
    <t>ทินภัทร</t>
  </si>
  <si>
    <t>ตรีทศ</t>
  </si>
  <si>
    <t>อัสราภา</t>
  </si>
  <si>
    <t>ใบบุญ</t>
  </si>
  <si>
    <t>วรวรรณ</t>
  </si>
  <si>
    <t>วรรณวิสา</t>
  </si>
  <si>
    <t>สะสะอาดดงมุขวิทยา</t>
  </si>
  <si>
    <t>ชยุดา</t>
  </si>
  <si>
    <t>พิมชญาดา</t>
  </si>
  <si>
    <t>มุธิตา</t>
  </si>
  <si>
    <t>เกสรา</t>
  </si>
  <si>
    <t>วิมลรัตน์</t>
  </si>
  <si>
    <t>ศรัณภัทร</t>
  </si>
  <si>
    <t>สิทธิพร</t>
  </si>
  <si>
    <t>วรวิมล</t>
  </si>
  <si>
    <t>ธนรฤต</t>
  </si>
  <si>
    <t>ศุภจิชญ์</t>
  </si>
  <si>
    <t>อาเวมารีอา</t>
  </si>
  <si>
    <t>เปมิกา</t>
  </si>
  <si>
    <t>รมณ</t>
  </si>
  <si>
    <t>พีรณัฐ</t>
  </si>
  <si>
    <t>พรรณวรินทร์</t>
  </si>
  <si>
    <t>ชญานิษฐ์</t>
  </si>
  <si>
    <t>ณัฐวิภา</t>
  </si>
  <si>
    <t>ประณิตา</t>
  </si>
  <si>
    <t>อินทราภรณ์</t>
  </si>
  <si>
    <t>ปิยรัตน์</t>
  </si>
  <si>
    <t>ธัญลักษณ์</t>
  </si>
  <si>
    <t>ดุลณัฐ</t>
  </si>
  <si>
    <t>อทิตยา</t>
  </si>
  <si>
    <t>ญาติมา</t>
  </si>
  <si>
    <t>แพรทอง</t>
  </si>
  <si>
    <t>ดารณี</t>
  </si>
  <si>
    <t>สิรินทรา</t>
  </si>
  <si>
    <t>ชุดาภา</t>
  </si>
  <si>
    <t>อโณทัย</t>
  </si>
  <si>
    <t>ธนาวุฒิ</t>
  </si>
  <si>
    <t>พีรญา</t>
  </si>
  <si>
    <t>ปาลิตา</t>
  </si>
  <si>
    <t>พรหมพร</t>
  </si>
  <si>
    <t>ณฐพร</t>
  </si>
  <si>
    <t>จรูญวิทย์</t>
  </si>
  <si>
    <t>ธานินทร์</t>
  </si>
  <si>
    <t>ผกามาศ</t>
  </si>
  <si>
    <t>ศราวุฒิ</t>
  </si>
  <si>
    <t>รุ่งคุณ</t>
  </si>
  <si>
    <t>ขวัญสุดา</t>
  </si>
  <si>
    <t>อนิดศรา</t>
  </si>
  <si>
    <t>พรพิพัฒน์</t>
  </si>
  <si>
    <t>วิจิตตรา</t>
  </si>
  <si>
    <t>พรรชมภู่</t>
  </si>
  <si>
    <t>ธีรัชชา</t>
  </si>
  <si>
    <t>จิรวัฒน์</t>
  </si>
  <si>
    <t>มิลตา</t>
  </si>
  <si>
    <t>บุญเรือง</t>
  </si>
  <si>
    <t>กันตพงษ์</t>
  </si>
  <si>
    <t>นพจิรา</t>
  </si>
  <si>
    <t>มัธยมวาริชภูมิ</t>
  </si>
  <si>
    <t>รัฐธรรมนูญ</t>
  </si>
  <si>
    <t>กันตภณ</t>
  </si>
  <si>
    <t>มัณฑนา</t>
  </si>
  <si>
    <t>ณัชชา</t>
  </si>
  <si>
    <t>อะโณชา</t>
  </si>
  <si>
    <t>ปทุมรัตต์พิทยาคม</t>
  </si>
  <si>
    <t>ศิรกานต์</t>
  </si>
  <si>
    <t>สาธิตมหาวิทยาลัยขอนแก่น (ศึกษาศาสตร์)</t>
  </si>
  <si>
    <t>ชินรินทร์</t>
  </si>
  <si>
    <t>ภาวิณี</t>
  </si>
  <si>
    <t>กนกกร</t>
  </si>
  <si>
    <t>ทัศนีย์</t>
  </si>
  <si>
    <t>ภัสรลักษณ์</t>
  </si>
  <si>
    <t>รณวิทย์</t>
  </si>
  <si>
    <t>สิรินธร</t>
  </si>
  <si>
    <t>เอลียา</t>
  </si>
  <si>
    <t>คามิน</t>
  </si>
  <si>
    <t>ปฏิภาณ</t>
  </si>
  <si>
    <t>ศรินดา</t>
  </si>
  <si>
    <t>พิชชา</t>
  </si>
  <si>
    <t>วราลักษณ์</t>
  </si>
  <si>
    <t>อรรฆพร</t>
  </si>
  <si>
    <t>โรจนวัฒน์</t>
  </si>
  <si>
    <t>วนิดา</t>
  </si>
  <si>
    <t>วาสิตา</t>
  </si>
  <si>
    <t>จิดาภา</t>
  </si>
  <si>
    <t>ชานนท์</t>
  </si>
  <si>
    <t>อรยา</t>
  </si>
  <si>
    <t>บุรโชค</t>
  </si>
  <si>
    <t>จระเข้หินสังฆกิจวิทยา</t>
  </si>
  <si>
    <t>วีระยุทธ</t>
  </si>
  <si>
    <t>จุฬาภรณราชวิทยาลัย บุรีรัมย์</t>
  </si>
  <si>
    <t>ดวงหทัย</t>
  </si>
  <si>
    <t>คำเพิ่มวิทยา</t>
  </si>
  <si>
    <t>ชัยบัณฑิต</t>
  </si>
  <si>
    <t>ชนานินทร์</t>
  </si>
  <si>
    <t>ชนะศักดิ์</t>
  </si>
  <si>
    <t>ฐานันดรศักดิ์</t>
  </si>
  <si>
    <t>คมกริช</t>
  </si>
  <si>
    <t>สาธร</t>
  </si>
  <si>
    <t>สุพิชชา</t>
  </si>
  <si>
    <t>ฐิติชญา</t>
  </si>
  <si>
    <t>ขวัญดาว</t>
  </si>
  <si>
    <t>ฐนกร</t>
  </si>
  <si>
    <t>ปิติกร</t>
  </si>
  <si>
    <t>เมืองตลุงพิทยาสรณ์</t>
  </si>
  <si>
    <t>อภิชาต</t>
  </si>
  <si>
    <t>ปฏิญญา</t>
  </si>
  <si>
    <t>ธนาวัฒน์</t>
  </si>
  <si>
    <t>วรรณพา</t>
  </si>
  <si>
    <t>กู่แก้ววิทยา</t>
  </si>
  <si>
    <t>ปิยะวุฒิ</t>
  </si>
  <si>
    <t>ราชสีมาวิทยาลัย</t>
  </si>
  <si>
    <t xml:space="preserve">ปฐมชล </t>
  </si>
  <si>
    <t>-</t>
  </si>
  <si>
    <t>สุธินี</t>
  </si>
  <si>
    <t>อาทิมา</t>
  </si>
  <si>
    <t>บุรนันท์</t>
  </si>
  <si>
    <t>สัตยา</t>
  </si>
  <si>
    <t>เกศมณี</t>
  </si>
  <si>
    <t>ศรีครามวิทยา</t>
  </si>
  <si>
    <t>อัษฎา</t>
  </si>
  <si>
    <t>อาณาจักร</t>
  </si>
  <si>
    <t>พิชชากร</t>
  </si>
  <si>
    <t>ศุลารักษ์</t>
  </si>
  <si>
    <t>เบญจพรรณ</t>
  </si>
  <si>
    <t>สายชล</t>
  </si>
  <si>
    <t>เทศบาล 7 รถไฟสงเคราะห์</t>
  </si>
  <si>
    <t>พิพัฒน์</t>
  </si>
  <si>
    <t>เบิดพิทยาสรรค์</t>
  </si>
  <si>
    <t>รัชพล</t>
  </si>
  <si>
    <t>สิริณัฏฐ์</t>
  </si>
  <si>
    <t>ฝั่งแดงวิทยาสรรค์</t>
  </si>
  <si>
    <t>กรกนก</t>
  </si>
  <si>
    <t>ญาณภา</t>
  </si>
  <si>
    <t>หนองสองห้องวิทยา</t>
  </si>
  <si>
    <t>ไกรภพ</t>
  </si>
  <si>
    <t>สุกัลย์</t>
  </si>
  <si>
    <t>มลธิกา</t>
  </si>
  <si>
    <t>กฤติกา</t>
  </si>
  <si>
    <t>เซนต์เมรี่</t>
  </si>
  <si>
    <t>มานพ</t>
  </si>
  <si>
    <t xml:space="preserve">ปัญญากร </t>
  </si>
  <si>
    <t>พรไพลิน</t>
  </si>
  <si>
    <t>สิโรบล</t>
  </si>
  <si>
    <t>ณัฐวดี</t>
  </si>
  <si>
    <t>วรนิษฐา</t>
  </si>
  <si>
    <t>มยุรา</t>
  </si>
  <si>
    <t xml:space="preserve">อัครเดช </t>
  </si>
  <si>
    <t>อัศนี</t>
  </si>
  <si>
    <t xml:space="preserve">ธีรศานต์ </t>
  </si>
  <si>
    <t>ศิริประภา</t>
  </si>
  <si>
    <t>จามจุรี</t>
  </si>
  <si>
    <t xml:space="preserve">สุทธิดา </t>
  </si>
  <si>
    <t>เกษราภรณ์</t>
  </si>
  <si>
    <t>ธัญกุล</t>
  </si>
  <si>
    <t>สุวิชาดา</t>
  </si>
  <si>
    <t>ปาริชาต</t>
  </si>
  <si>
    <t>ธัญวรัตน์</t>
  </si>
  <si>
    <t>พิบูลย์รักษ์พิทยา</t>
  </si>
  <si>
    <t>มัธยมเทศบาล ๖</t>
  </si>
  <si>
    <t>สุภาภรณ์</t>
  </si>
  <si>
    <t>กิตติชัย</t>
  </si>
  <si>
    <t>พรสินี</t>
  </si>
  <si>
    <t>ดอนกาลวิทยา</t>
  </si>
  <si>
    <t xml:space="preserve">ประนิดา </t>
  </si>
  <si>
    <t xml:space="preserve">จันทิพย์ </t>
  </si>
  <si>
    <t>ฐาปณี</t>
  </si>
  <si>
    <t>อนุตราภา</t>
  </si>
  <si>
    <t>ศรีสงครามวิทยา</t>
  </si>
  <si>
    <t>อริสรา</t>
  </si>
  <si>
    <t xml:space="preserve">อังคณา </t>
  </si>
  <si>
    <t>สิรีวัฒน์</t>
  </si>
  <si>
    <t>เทวราช</t>
  </si>
  <si>
    <t>ณัฐฐิดา</t>
  </si>
  <si>
    <t>สันติ</t>
  </si>
  <si>
    <t>บุษบา</t>
  </si>
  <si>
    <t>ธัญวรรณ</t>
  </si>
  <si>
    <t>ศรัณยู</t>
  </si>
  <si>
    <t>วายุ</t>
  </si>
  <si>
    <t>พีรพล</t>
  </si>
  <si>
    <t>วรัชญ์</t>
  </si>
  <si>
    <t xml:space="preserve">จรินทร์พร </t>
  </si>
  <si>
    <t>ชัยวัฒน์</t>
  </si>
  <si>
    <t>ประกายเพชร</t>
  </si>
  <si>
    <t>ฐิติมา</t>
  </si>
  <si>
    <t>ประกาศิต</t>
  </si>
  <si>
    <t>นัทธมน</t>
  </si>
  <si>
    <t>โนนสูงพิทยาคาร</t>
  </si>
  <si>
    <t xml:space="preserve"> อุไรพร</t>
  </si>
  <si>
    <t xml:space="preserve">วิชุดา </t>
  </si>
  <si>
    <t xml:space="preserve">พิชญดา </t>
  </si>
  <si>
    <t>สนธยา</t>
  </si>
  <si>
    <t>มัธยมเทศบาล 6 นครอุดรธานี</t>
  </si>
  <si>
    <t>อภิวัทฒ์</t>
  </si>
  <si>
    <t>ชัยชนะ</t>
  </si>
  <si>
    <t xml:space="preserve">กษิดิเดช </t>
  </si>
  <si>
    <t>นำชัย</t>
  </si>
  <si>
    <t>มลฤดี</t>
  </si>
  <si>
    <t xml:space="preserve">ฉัตริยา </t>
  </si>
  <si>
    <t>รังสินา</t>
  </si>
  <si>
    <t xml:space="preserve">เนติพงษ์ </t>
  </si>
  <si>
    <t>วลัยวรรณ</t>
  </si>
  <si>
    <t xml:space="preserve">วิวัฒน์ </t>
  </si>
  <si>
    <t>อาเซีย</t>
  </si>
  <si>
    <t xml:space="preserve">ธวัชชัย </t>
  </si>
  <si>
    <t>พรนิภา</t>
  </si>
  <si>
    <t xml:space="preserve">กิตติคุณ </t>
  </si>
  <si>
    <t>วราเทพ</t>
  </si>
  <si>
    <t>ชัยวิทย์</t>
  </si>
  <si>
    <t>ทักษา</t>
  </si>
  <si>
    <t xml:space="preserve">ปรียาภรณ์ </t>
  </si>
  <si>
    <t>นัยนา</t>
  </si>
  <si>
    <t>ปรียา</t>
  </si>
  <si>
    <t>ชนิษฐา</t>
  </si>
  <si>
    <t>ศิวรัตน์</t>
  </si>
  <si>
    <t>ภริดา</t>
  </si>
  <si>
    <t>จักรพรรดิ</t>
  </si>
  <si>
    <t>สุธิดา</t>
  </si>
  <si>
    <t>พวงเพชร</t>
  </si>
  <si>
    <t>สุมเส้าพิทยาคาร</t>
  </si>
  <si>
    <t>พิลาวัลย์</t>
  </si>
  <si>
    <t>ฉลิฎา</t>
  </si>
  <si>
    <t>ฐาปกรณ์</t>
  </si>
  <si>
    <t>ธีรพงษ์</t>
  </si>
  <si>
    <t>สุรศักดิ์</t>
  </si>
  <si>
    <t>ชัยนาคำวิทยา</t>
  </si>
  <si>
    <t>พัสสน</t>
  </si>
  <si>
    <t>อนุพงศ์</t>
  </si>
  <si>
    <t>ณิชากร</t>
  </si>
  <si>
    <t>พรรณนา</t>
  </si>
  <si>
    <t>อัญชลี</t>
  </si>
  <si>
    <t>รัมณียา</t>
  </si>
  <si>
    <t>พฤฒธนา</t>
  </si>
  <si>
    <t>ท.3</t>
  </si>
  <si>
    <t>ปะการัง</t>
  </si>
  <si>
    <t>นิรัชฌา</t>
  </si>
  <si>
    <t>ไชยวัฒน์</t>
  </si>
  <si>
    <t>ศิมาภรณ์</t>
  </si>
  <si>
    <t>กษิดิ์เดช</t>
  </si>
  <si>
    <t>ปทุมทิพย์</t>
  </si>
  <si>
    <t>รัตติยา</t>
  </si>
  <si>
    <t>นาข่าวิทยาคม</t>
  </si>
  <si>
    <t>แก้วฤทัย</t>
  </si>
  <si>
    <t>วิราสินี</t>
  </si>
  <si>
    <t>ดุสิต</t>
  </si>
  <si>
    <t>หนองผึ้งพิทยา</t>
  </si>
  <si>
    <t>พัฒนพงษ์</t>
  </si>
  <si>
    <t>กฤษณะ</t>
  </si>
  <si>
    <t>หนองหิ้งพิทยา</t>
  </si>
  <si>
    <t>สุทธิกา</t>
  </si>
  <si>
    <t>รามาวดี</t>
  </si>
  <si>
    <t>เทพศิรินทร์ขอนแก่น</t>
  </si>
  <si>
    <t>พรรณภา</t>
  </si>
  <si>
    <t>ศุภณัฐ</t>
  </si>
  <si>
    <t>ธนเกียรติ</t>
  </si>
  <si>
    <t>ณัชนันท์</t>
  </si>
  <si>
    <t>ราชัน</t>
  </si>
  <si>
    <t>รัชวิภา</t>
  </si>
  <si>
    <t>อานันท์</t>
  </si>
  <si>
    <t>จีระศักดิ์</t>
  </si>
  <si>
    <t>วิไลลักษณ์</t>
  </si>
  <si>
    <t>สักกะ</t>
  </si>
  <si>
    <t>คะแนนรวม</t>
  </si>
  <si>
    <t>เวลาที่เหลือ</t>
  </si>
  <si>
    <t>ณิชกานต์ จันทรประทิน</t>
  </si>
  <si>
    <t>สาธิตมหาวิทยาลัยขอนแก่น(มอดินแดง)</t>
  </si>
  <si>
    <t>ขอนแก่น</t>
  </si>
  <si>
    <t>บุญญาภรณ์ มีแก้ว</t>
  </si>
  <si>
    <t>อรวรรณ อินทะสร้อย</t>
  </si>
  <si>
    <t>ณิชาภัทร ศรีกำพี้</t>
  </si>
  <si>
    <t>กศิเดช พันธะไชย</t>
  </si>
  <si>
    <t>ชยางกูร กงแก้ว</t>
  </si>
  <si>
    <t>นครราชสีมา</t>
  </si>
  <si>
    <t>ชัญญวีร์ รัฐเกตุ</t>
  </si>
  <si>
    <t>อิศราภงณ์ คำหล้า</t>
  </si>
  <si>
    <t>สิริรัตน์ โฑษิตานนท์</t>
  </si>
  <si>
    <t>อัสสัมชัญ</t>
  </si>
  <si>
    <t>วิทยธรรม ธีรศานติธรรม</t>
  </si>
  <si>
    <t>ภาสกร ทับทอง</t>
  </si>
  <si>
    <t>อัสสัมธัญนครราชสีมา</t>
  </si>
  <si>
    <t>พุฒิเมธ สุขทวีไพบูลย์</t>
  </si>
  <si>
    <t>ชื่อ-นามสกุล</t>
  </si>
  <si>
    <t>จังหวัด</t>
  </si>
  <si>
    <t>อันดับในรอบชิง</t>
  </si>
  <si>
    <t>รัชตะ รัตนิยะ</t>
  </si>
  <si>
    <t>นันท์นภัส ผดุงจันทร์</t>
  </si>
  <si>
    <t>ยุทธศักดิ์ มีบุญ</t>
  </si>
  <si>
    <t>อุบลราชธานี</t>
  </si>
  <si>
    <t>สุดารัตน์ ไชโย</t>
  </si>
  <si>
    <t>ศรีสะเกษ</t>
  </si>
  <si>
    <t>อธิดล โดนโยทา</t>
  </si>
  <si>
    <t>ณรงค์ชัย คำภูแก้ว</t>
  </si>
  <si>
    <t>หนองคาย</t>
  </si>
  <si>
    <t>กนกพร บุตร์โคตร</t>
  </si>
  <si>
    <t>หนองบัวลำภู</t>
  </si>
  <si>
    <t>ศิวัชญา ตุพิภาค</t>
  </si>
  <si>
    <t>ปนัสยา ม้าวแก้ว</t>
  </si>
  <si>
    <t>อุดรธานี</t>
  </si>
  <si>
    <t>วาริน ทานอก</t>
  </si>
  <si>
    <t>ศลิษา ทองสมุด</t>
  </si>
  <si>
    <t>ปวิญญา เขียวคำ</t>
  </si>
  <si>
    <t>พงศ์พล ไสสา</t>
  </si>
  <si>
    <t>ศรวณียื เสนีโสด</t>
  </si>
  <si>
    <t>เมรา คำแก้ว</t>
  </si>
  <si>
    <t>กฤษฎา โนนทิง</t>
  </si>
  <si>
    <t>ณัฐพร พึขุนทด</t>
  </si>
  <si>
    <t>ณัฐวุฒิ น้อยเพ็ง</t>
  </si>
  <si>
    <t>ประถม</t>
  </si>
  <si>
    <t>นฤพร บุญมี</t>
  </si>
  <si>
    <t>วรางคณา ไตรยะวงค์</t>
  </si>
  <si>
    <t>นริศษา สุ่ยหล้า</t>
  </si>
  <si>
    <t>นารีรัตน์</t>
  </si>
  <si>
    <t>เนตรนภาพร สาลีวัน</t>
  </si>
  <si>
    <t>สกลนคร</t>
  </si>
  <si>
    <t>นาวา ปัดภัย</t>
  </si>
  <si>
    <t>นิคมสร้างตนเองเชียงพิณ3</t>
  </si>
  <si>
    <t>ภัทรธรีรา ภักดีวุฒิ</t>
  </si>
  <si>
    <t>พรธิตา บุญหนา</t>
  </si>
  <si>
    <t>จักรพันธ์ พลบูรณ์</t>
  </si>
  <si>
    <t>จักรพงษ์ บุตรศรีภูมิ</t>
  </si>
  <si>
    <t>ชลธชา ภกชยจ่า</t>
  </si>
  <si>
    <t>ร้อยเอ็ด</t>
  </si>
  <si>
    <t>ฑิตยา ปรีชา</t>
  </si>
  <si>
    <t>นริษรา กางโงน</t>
  </si>
  <si>
    <t>บุรีรัมย์</t>
  </si>
  <si>
    <t>นาถวัฒน์ จันทร์โพธิ์ศรี</t>
  </si>
  <si>
    <t>นิภาพร บุญชู</t>
  </si>
  <si>
    <t>บุณยนุช สถิต</t>
  </si>
  <si>
    <t>สาธิตม.ร.ภ.อด.</t>
  </si>
  <si>
    <t>พรพิสุทธิ์ สันดา</t>
  </si>
  <si>
    <t>พัชรมัย เทพมงคล</t>
  </si>
  <si>
    <t>ภัทรพร เห็มคำภา</t>
  </si>
  <si>
    <t>ศุภวิชญ่ พาดี</t>
  </si>
  <si>
    <t>สิทธิพล อนุรักษ์ดิรวัฒน์</t>
  </si>
  <si>
    <t>อภิญญา มังคละเดช</t>
  </si>
  <si>
    <t>อภินพ โง่นคำ</t>
  </si>
  <si>
    <t>นันท์นภัส ธนกัญญา</t>
  </si>
  <si>
    <t>เกตน์สิรี โขพิมพ์</t>
  </si>
  <si>
    <t>แพรวา ปัดไธสง</t>
  </si>
  <si>
    <t>มหาไถ่บ้านห้อยสามเหลี่ยม</t>
  </si>
  <si>
    <t>กิติตสมาน ถีวุฒตา</t>
  </si>
  <si>
    <t>สาธิตราชภัฎอุดรธานี</t>
  </si>
  <si>
    <t>จุฑามาศ เจริญชัยรัตนะ</t>
  </si>
  <si>
    <t>ชยุต กาญจนกัณโห</t>
  </si>
  <si>
    <t>ฐิติชญา อึ้งเจริญ</t>
  </si>
  <si>
    <t>ณภัทร พรหมชะอ้อน</t>
  </si>
  <si>
    <t>สรสาธิต</t>
  </si>
  <si>
    <t>ณัฎฐธิดา ถำวาปี</t>
  </si>
  <si>
    <t>ณัฐนันท์ นิมิตรวงศ์กุล</t>
  </si>
  <si>
    <t>สาธิต</t>
  </si>
  <si>
    <t>ณัฐภัทร แสงเดือน</t>
  </si>
  <si>
    <t>ด.ช.ภรต พรหมกูล</t>
  </si>
  <si>
    <t>ธนกฤต แก้วสุวรรณ</t>
  </si>
  <si>
    <t>ธนพล พบวงศ์ษา</t>
  </si>
  <si>
    <t>สาธิต ม.ร.ภ.อุดรธานี</t>
  </si>
  <si>
    <t>ธัญชนก จันทน์วัฒนวงษ์</t>
  </si>
  <si>
    <t>สาธิตมหาวิทยาลัยราชภัฏอุดรธานี</t>
  </si>
  <si>
    <t>นิติภูมิ สิทธิเสนา</t>
  </si>
  <si>
    <t>นครพนม</t>
  </si>
  <si>
    <t>ปฐมพงศ์ ทองมหา</t>
  </si>
  <si>
    <t>มุกดาหาร</t>
  </si>
  <si>
    <t>ปัณณวัฒน์ สิมสวน</t>
  </si>
  <si>
    <t>สาธิตราชชพัดอุดรธานี</t>
  </si>
  <si>
    <t>พัณณิตา หอมเลย</t>
  </si>
  <si>
    <t>ลัลน์ลาวดี อาบสุวรรณ</t>
  </si>
  <si>
    <t>วิศุรต ฐิตวรรณโณเนตร</t>
  </si>
  <si>
    <t>สุกัญญา สมเมือง</t>
  </si>
  <si>
    <t>สุรภาพ ประถิ่ง</t>
  </si>
  <si>
    <t>วนิดา เจริญตา</t>
  </si>
  <si>
    <t>ปนัดดา ไตรพิมพ์</t>
  </si>
  <si>
    <t>พีรพล พรั่งขุดทด</t>
  </si>
  <si>
    <t>วิชวญาภรณ์ อุสังหาร</t>
  </si>
  <si>
    <t>พุญย่า บัวประกอบ</t>
  </si>
  <si>
    <t>เกวลิน สินทรม</t>
  </si>
  <si>
    <t>กาฬสินธุ์</t>
  </si>
  <si>
    <t>เบญญา มาประจง</t>
  </si>
  <si>
    <t>สุชาอร จันทร์เรืองรอง</t>
  </si>
  <si>
    <t>สาธิตมหาวิทยาลัยมหาสารคาม(ฝ่ายมัธยม)</t>
  </si>
  <si>
    <t>มหาสารคาม</t>
  </si>
  <si>
    <t>กนกวรรร อ่ำกุล</t>
  </si>
  <si>
    <t>สุดารัตน์ หอมกลิ่น</t>
  </si>
  <si>
    <t>หฤทัย วงษ์เสียวดัง</t>
  </si>
  <si>
    <t>นพจิรา สามารถ</t>
  </si>
  <si>
    <t>สุกัญญา ราชสินธุ์</t>
  </si>
  <si>
    <t>อะโณชา ตอพล</t>
  </si>
  <si>
    <t>กุลธิดา หยาง</t>
  </si>
  <si>
    <t>อริสา ดอนทราย</t>
  </si>
  <si>
    <t>เบญจภรณ์ สงสุขเลิศสันติ</t>
  </si>
  <si>
    <t>กษิดิเดช ซาเสน</t>
  </si>
  <si>
    <t>บุปผชาติ ป้องบุญจันทร์</t>
  </si>
  <si>
    <t>ลักษ์คณา เกตุผาสุข</t>
  </si>
  <si>
    <t>อนุศิษฎ์ แทนลึง</t>
  </si>
  <si>
    <t>วัดสองพี่น้อง</t>
  </si>
  <si>
    <t>พิชชากร สร้างช้าง</t>
  </si>
  <si>
    <t>อนุวัฒน์ ธรรมดิษฐ์</t>
  </si>
  <si>
    <t>จูลี ฮอยส์ เพรทส์แมนน์</t>
  </si>
  <si>
    <t>ธัชพล เหล่ากุนทา</t>
  </si>
  <si>
    <t>นันท์ธิญา ศรีมาชัย</t>
  </si>
  <si>
    <t>พิชญานน หาญพานิชย์</t>
  </si>
  <si>
    <t>ณัฐฐิดา วงษ์ไชย</t>
  </si>
  <si>
    <t>ธนงศักดิ์ ทาทอง</t>
  </si>
  <si>
    <t>ปภาวี พิมพ์จำปา</t>
  </si>
  <si>
    <t>กิตติยา หงษา</t>
  </si>
  <si>
    <t>ธัญญา สุดารัตนากุล</t>
  </si>
  <si>
    <t>นำชัย บุญหนัก</t>
  </si>
  <si>
    <t>เลย</t>
  </si>
  <si>
    <t>พรอุมา เมืองจันทร์</t>
  </si>
  <si>
    <t>รวิพร ผิวเหลือง</t>
  </si>
  <si>
    <t>รัชนี้กร แข็งแรง</t>
  </si>
  <si>
    <t>สุวนันท์  พวงเสียง</t>
  </si>
  <si>
    <t>เพชรดา พรมหา</t>
  </si>
  <si>
    <t>ชัยวสุทธ์ ไชยขันธุ์</t>
  </si>
  <si>
    <t>พาสุกรีณ์ อุปัชณาย์</t>
  </si>
  <si>
    <t>วิภาพร พรมโคตร</t>
  </si>
  <si>
    <t>เย็นนิสซ์ จุลพันธ์</t>
  </si>
  <si>
    <t>ชาริญญา นิลโคตร</t>
  </si>
  <si>
    <t>ณัฐพล รัตนานนท์</t>
  </si>
  <si>
    <t>น้ำโสมพทยาคม</t>
  </si>
  <si>
    <t>ธิดาพร โพธิ์ชัย</t>
  </si>
  <si>
    <t>สุรินทร์</t>
  </si>
  <si>
    <t>นครินทร์ สระแก้ว</t>
  </si>
  <si>
    <t>นริศรา พฤกษาชาติ</t>
  </si>
  <si>
    <t>บวรลักษณ์ อุดมมรคลกิจ</t>
  </si>
  <si>
    <t>ปนัดดา จินดาศรี</t>
  </si>
  <si>
    <t>ปิยะพงษ์ ประภัสรางค์</t>
  </si>
  <si>
    <t>จุฬากรณราชวิทยาลัย บุรีรัมย์</t>
  </si>
  <si>
    <t>พันวัสสา พัวพันธุ์</t>
  </si>
  <si>
    <t>รุ่งนภา อำนวยการ</t>
  </si>
  <si>
    <t>สุมเส้าพทยาคาร</t>
  </si>
  <si>
    <t>วรดา พนาลิกุล</t>
  </si>
  <si>
    <t>วรุณประภา วรสาร</t>
  </si>
  <si>
    <t>ศยามล ไชยชาลี</t>
  </si>
  <si>
    <t>ศิริรัตน์ เจริญทอง</t>
  </si>
  <si>
    <t>สิริณัฎฐ์ ภักดีวุฒิ</t>
  </si>
  <si>
    <t>สุดาพร สายกำธร</t>
  </si>
  <si>
    <t>อารียา นาศรีทม</t>
  </si>
  <si>
    <t>อัฉราพรรณ ไทรทอง</t>
  </si>
  <si>
    <t>บ้านนาคำพรสันติ</t>
  </si>
  <si>
    <t>ปนัสยา   ชีวะเกรียงไกร</t>
  </si>
  <si>
    <t>อัญชิษฎ  เรืองสวัสดี</t>
  </si>
  <si>
    <t>บ้านวังยางวิทยานุกูล</t>
  </si>
  <si>
    <t>ประกายแก้ว  ขันทะสิทธิ์</t>
  </si>
  <si>
    <t>น้ำโสมพิยาคม</t>
  </si>
  <si>
    <t>วฤนดา  ฟรอเรส</t>
  </si>
  <si>
    <t>ปริญญา เกิดศิริ</t>
  </si>
  <si>
    <t>ชัยภูมิ</t>
  </si>
  <si>
    <t xml:space="preserve">แพรพลอย  ศรีภิรมย์  </t>
  </si>
  <si>
    <t>จันทร์จิรา  สาขามุละ</t>
  </si>
  <si>
    <t>สุทธิพงศ์ จำปาเกตุ</t>
  </si>
  <si>
    <t>ฐิตา ศรีพระธาตุ</t>
  </si>
  <si>
    <t>วรนิษฐา ปู่พันธ์</t>
  </si>
  <si>
    <t>สุปราณี ขามธาตุ</t>
  </si>
  <si>
    <t>ธีรเดช  บำรุง</t>
  </si>
  <si>
    <t>ณัฐณิชา คำชาย</t>
  </si>
  <si>
    <t>ภัสสร ภูชุม</t>
  </si>
  <si>
    <t>สุวนันท์  นะวะพิห</t>
  </si>
  <si>
    <t>นนทวัฒน์  รัตนะศรี</t>
  </si>
  <si>
    <t>นฤมล  ดอนสอนเกตุ</t>
  </si>
  <si>
    <t>อนุพงษ์  ปีไชญาณ</t>
  </si>
  <si>
    <t>มัธยมเทศบาล6นครอุดรธานี</t>
  </si>
  <si>
    <t>ภานรินทร์  สงวนนาม</t>
  </si>
  <si>
    <t>เกศมณี หมวดเมือง</t>
  </si>
  <si>
    <t>ไวยวิทย์ ปลูกชาลี</t>
  </si>
  <si>
    <t>กรรณิกา คันอายาดา</t>
  </si>
  <si>
    <t>กฤษกร คลังชำนาญ</t>
  </si>
  <si>
    <t>กฤษณา อุยะพิตัง</t>
  </si>
  <si>
    <t>ชนานันท์ หนูบุญ</t>
  </si>
  <si>
    <t>ชลลัดฎา ฟองฤทธิ์</t>
  </si>
  <si>
    <t>ชัยมงคล สีสันโท</t>
  </si>
  <si>
    <t>ญาณวิชญ่ อุทะปก</t>
  </si>
  <si>
    <t>ณัฐกุล บุญพันธุ์</t>
  </si>
  <si>
    <t>ทินพงศ์ แจ้งไชยศรี</t>
  </si>
  <si>
    <t>อ.น.ศ</t>
  </si>
  <si>
    <t>ธนพล อินธิสิทธิ์</t>
  </si>
  <si>
    <t>ธนภรณ์ สุริยะสิงห์</t>
  </si>
  <si>
    <t>ธมนวรรณ พรหมอารักษ์</t>
  </si>
  <si>
    <t>satit ตรบ.</t>
  </si>
  <si>
    <t>นงนุช เสิกกัญญา</t>
  </si>
  <si>
    <t xml:space="preserve">สุธี สีสิงห์ </t>
  </si>
  <si>
    <t>จรินทร์พร จันทศิลป์</t>
  </si>
  <si>
    <t>ปานเทพ ศรีธุจารย์</t>
  </si>
  <si>
    <t>สระกมลาลักษณ์</t>
  </si>
  <si>
    <t>ปิติพงษ์ อรามิตร</t>
  </si>
  <si>
    <t>พัชรีวรรณ ทะวิลา</t>
  </si>
  <si>
    <t>พุทธิพงษ์ มะโรงศรี</t>
  </si>
  <si>
    <t>มีชัย ศักดิ์อุบล</t>
  </si>
  <si>
    <t>ยงยศ ทรงเหลา</t>
  </si>
  <si>
    <t>รติภานท์ ใยปางแก้ง</t>
  </si>
  <si>
    <t>รัตนนวลี สะเอียบคง</t>
  </si>
  <si>
    <t>วรรณษา สมชัย</t>
  </si>
  <si>
    <t>ศศิวิมล ลี้ตระกูลพิชิตชัย</t>
  </si>
  <si>
    <t>ศิริพา สริมา</t>
  </si>
  <si>
    <t>ของแก่น</t>
  </si>
  <si>
    <t>สุภาวดี มาฤทธิ์</t>
  </si>
  <si>
    <t>อนุชา ศรีบภูบุตร</t>
  </si>
  <si>
    <t>อาทิตยา ระดมกิน</t>
  </si>
  <si>
    <t>อุมาพร ศรีเชียงสา</t>
  </si>
  <si>
    <t>นฤมล ทองละเอียด</t>
  </si>
  <si>
    <t>สุพัตรา ธาตุไพบูลย์</t>
  </si>
  <si>
    <t>เทศบาล ต.บ้านเหล่า</t>
  </si>
  <si>
    <t>ชนากานต์ ภูมิมะนาว</t>
  </si>
  <si>
    <t>รัตนา   ชัยมณี</t>
  </si>
  <si>
    <t>ศศิรัศมี  เข็มทีชินศรี</t>
  </si>
  <si>
    <t>ปะริชาดา  จันทร์ศิริ</t>
  </si>
  <si>
    <t>ณัฐพร  ชื่นจัตุรัส</t>
  </si>
  <si>
    <t>บ้านโคกตุ่งน้อย</t>
  </si>
  <si>
    <t>อัษฎายุธ  รอดหนองแห้ว</t>
  </si>
  <si>
    <t>ณัฐพงษ์  คงเป็นนิล</t>
  </si>
  <si>
    <t>ชนบทศึกษา</t>
  </si>
  <si>
    <t>รุ้งราวรรณ  ขันธรักษา</t>
  </si>
  <si>
    <t>อัจฉรียา  วิเศษดี</t>
  </si>
  <si>
    <t>ศิริพร  โยหา</t>
  </si>
  <si>
    <t>เทพศิรินทร์</t>
  </si>
  <si>
    <t>สมฤดี  ราชนชิ</t>
  </si>
  <si>
    <t>อนุชิต  คลองสนั่น</t>
  </si>
  <si>
    <t>เทศบาล7 รถไฟสงเคาระห์</t>
  </si>
  <si>
    <t>ครองขวัญ  รัตนสมบัติ</t>
  </si>
  <si>
    <t>วังหลวงพิทยาสรรค์</t>
  </si>
  <si>
    <t>วรภัทร  ต้นแก้ว</t>
  </si>
  <si>
    <t>กิตติชัย  พรมมา</t>
  </si>
  <si>
    <t>อิสริยา  ศรีสุมา</t>
  </si>
  <si>
    <t>พัชรพงษ์  ปัดไธสง</t>
  </si>
  <si>
    <t>พรพิมล  มาตรนอก</t>
  </si>
  <si>
    <t>อนุวัตน์  คำหล้า</t>
  </si>
  <si>
    <t>ศุภกร  พรมโนนศรี</t>
  </si>
  <si>
    <t>สินทิพย์ อนุตรศักดา</t>
  </si>
  <si>
    <t>เหิมหาญ  เขียนจูม</t>
  </si>
  <si>
    <t>จันทกานต์ นามบัณฑิต</t>
  </si>
  <si>
    <t>ธนากิว บินลือทรัพย์</t>
  </si>
  <si>
    <t>มติชน พังพันธ์</t>
  </si>
  <si>
    <t>หนองถิ้งพิทยา</t>
  </si>
  <si>
    <t>สรวงสุดา ชาไมล์</t>
  </si>
  <si>
    <t>สุประวีณ์ มหาดไทย</t>
  </si>
  <si>
    <t>หทัยรันน์ พิทักษ์วงศ์</t>
  </si>
  <si>
    <t>สิทธิศักดิ์  ดาท่ำ</t>
  </si>
  <si>
    <t>วรากร  โนนสว่าง</t>
  </si>
  <si>
    <t>พรสวรรค์  โพธิ์สว่าง</t>
  </si>
  <si>
    <t>รัชฎาพร  วรวงษ</t>
  </si>
  <si>
    <t>กาญจนา ลาดคูบอน</t>
  </si>
  <si>
    <t>จารุวรรณ  แสงนันดา</t>
  </si>
  <si>
    <t>พลฤทธิ์  ศรีน้อย</t>
  </si>
  <si>
    <t>เพ็ญพร หมื่นหลุบกุง</t>
  </si>
  <si>
    <t>โสภิตา พรมภา</t>
  </si>
  <si>
    <t>กฤษดา สุกขันต์</t>
  </si>
  <si>
    <t>จุภาภรณ์ ปัวเก่า</t>
  </si>
  <si>
    <t>ทิพวรรณ อายุคง</t>
  </si>
  <si>
    <t>ธนพร เป้าป่าเถื่อน</t>
  </si>
  <si>
    <t>ธรีรนาฎ ราชพลแสน</t>
  </si>
  <si>
    <t>ธีระวุธ ศรีสุลัย</t>
  </si>
  <si>
    <t xml:space="preserve">ปภาพินท์ แสงศิลา </t>
  </si>
  <si>
    <t>พงศภร สารรูป</t>
  </si>
  <si>
    <t>มลฤดี สาริแผง</t>
  </si>
  <si>
    <t>รวินันทน์ จันทะบุตร</t>
  </si>
  <si>
    <t>วกัต ฉนยะวงษ์</t>
  </si>
  <si>
    <t>วราวุฒ ทองแจ่ม</t>
  </si>
  <si>
    <t>วุฒิไกร เดชเมือง</t>
  </si>
  <si>
    <t>ศิริลักษณ์ เจริญศิริ</t>
  </si>
  <si>
    <t>อมตะ ประเสริฐ</t>
  </si>
  <si>
    <t>อมรรัตน์ โม้ทองศรี</t>
  </si>
  <si>
    <t>วนิชชา จิตต์ไชยวัฒน์</t>
  </si>
  <si>
    <t>ศุภชัย ประสมบุญ</t>
  </si>
  <si>
    <t>เกศกนก  ยะเพชร</t>
  </si>
  <si>
    <t>พรชนก  คำศักดา</t>
  </si>
  <si>
    <t>สาลินี  ศรีชำนาญ</t>
  </si>
  <si>
    <t>ชาญณรงค์  ใจถวิล</t>
  </si>
  <si>
    <t>วรประภา  ผดุงภักดิ์</t>
  </si>
  <si>
    <t>ณัชชา  กฤตย์จิรกร</t>
  </si>
  <si>
    <t>นุขนาฎ  แคนอินทร์</t>
  </si>
  <si>
    <t>จำรัส  แสงคำ</t>
  </si>
  <si>
    <t>บุญญฤทธิ์  นวนชนะ</t>
  </si>
  <si>
    <t>รัชนี  เอกวงษ์</t>
  </si>
  <si>
    <t>ยุภาวดี  สังสิมมา</t>
  </si>
  <si>
    <t>เจนจิรา  สายสิงค์</t>
  </si>
  <si>
    <t>วชิราภรณ์  ประมังคะตา</t>
  </si>
  <si>
    <t>ปวีณา  เถกิงเดช</t>
  </si>
  <si>
    <t>อดุล  พิมพ์ดี</t>
  </si>
  <si>
    <t>ชัญญา  ชาลี</t>
  </si>
  <si>
    <t>ภาณุพงศ์  โพธิ์สีดา</t>
  </si>
  <si>
    <t>จิรายุ  ศรีสถาน</t>
  </si>
  <si>
    <t>กนกวรรณ  เพิ่มสำราญ</t>
  </si>
  <si>
    <t>ปิยะธิดา  คำชา</t>
  </si>
  <si>
    <t>วัชระ  บุญเฮียง</t>
  </si>
  <si>
    <t>จิรัชญา แสงแก่นสาร</t>
  </si>
  <si>
    <t>เกวลิน พันธุ์พรม</t>
  </si>
  <si>
    <t>เปรมศิริ ดาป้อม</t>
  </si>
  <si>
    <t>เศรษฐญาณภรณ์ อุปจันทรสง่า</t>
  </si>
  <si>
    <t>จักรรินทร์ หายาดเกเมศักดิ์</t>
  </si>
  <si>
    <t>ญาณิกา ผลเกิด</t>
  </si>
  <si>
    <t>ณัฐชยา ภูมิประเสริฐ</t>
  </si>
  <si>
    <t>ณัฐริกา ชันนะสา</t>
  </si>
  <si>
    <t>ฐิติพันธุ์ ศรีสมพันธุ์</t>
  </si>
  <si>
    <t>ธนวรรณ ไทยโส</t>
  </si>
  <si>
    <t>ธนัชวุฒิ ปัฉิมบุตร</t>
  </si>
  <si>
    <t>นภัสนนท์ ฝ่ายธรรม</t>
  </si>
  <si>
    <t>นันทวัฒน์ สิงหาภาพ</t>
  </si>
  <si>
    <t>นัยนา จองโส</t>
  </si>
  <si>
    <t>นิตยา พิมพ์ศีรี</t>
  </si>
  <si>
    <t>นินทชพร ผัดเป้า</t>
  </si>
  <si>
    <t>หนองถี่พิทยาคม</t>
  </si>
  <si>
    <t>นิรัชธา บุญทวี</t>
  </si>
  <si>
    <t xml:space="preserve">นุสรา เจริญพจน์ </t>
  </si>
  <si>
    <t>บุปผา วงษ์แก้ว</t>
  </si>
  <si>
    <t>บุษริน โสภาพ</t>
  </si>
  <si>
    <t>ภัศราพร ลาโสม</t>
  </si>
  <si>
    <t>มัจฉา บัวละคร</t>
  </si>
  <si>
    <t>ศมนันท์ กันภัย</t>
  </si>
  <si>
    <t>ศิณีนาถ วะชีวะ</t>
  </si>
  <si>
    <t>ศุภชัย ศรีสดา</t>
  </si>
  <si>
    <t>สาวิกา พรมมนต์</t>
  </si>
  <si>
    <t>สิทธพร ถมจอหอ</t>
  </si>
  <si>
    <t>สิรปิภา ปัฎชาศรี</t>
  </si>
  <si>
    <t>สุกัญญา ณะศรีทะ</t>
  </si>
  <si>
    <t>สุกัญญา ปะละทัง</t>
  </si>
  <si>
    <t>สุจิตเตรา บัวแสง</t>
  </si>
  <si>
    <t>สุจิตราพร สำเถานนท์</t>
  </si>
  <si>
    <t>สุภาวดี เครือสุวรรณ</t>
  </si>
  <si>
    <t>สุภาวดี เจ็มเลา</t>
  </si>
  <si>
    <t>สุมณฑา โสภางาม</t>
  </si>
  <si>
    <t>อนุตราภา ขะพินิจ</t>
  </si>
  <si>
    <t>อารคา บุญสว่าง</t>
  </si>
  <si>
    <t>เบญจมาศ แสงจันทร์</t>
  </si>
  <si>
    <t>สุจิรา  ผุดผ่อง</t>
  </si>
  <si>
    <t>ยโสธร</t>
  </si>
  <si>
    <t>ปฤษฎาวงค์  สีดี</t>
  </si>
  <si>
    <t>ฐานัดดา  ไชยหาทัพ</t>
  </si>
  <si>
    <t>นัสชนก  แก้วบุรมย์</t>
  </si>
  <si>
    <t>รวีวรรณ   เที่ยงแท้</t>
  </si>
  <si>
    <t>อัครเดช  ทิพนิด</t>
  </si>
  <si>
    <t>เกษรา  เทสี</t>
  </si>
  <si>
    <t>วัชรี  แก้วน้อย</t>
  </si>
  <si>
    <t>กนกวรรณ  บัวสกุล</t>
  </si>
  <si>
    <t>ปิยนุช  บุตรพรม</t>
  </si>
  <si>
    <t>สกุลรัตน์  เชื้อเพชร</t>
  </si>
  <si>
    <t>วราภรณ์  มูลอัต</t>
  </si>
  <si>
    <t>พลอยไพลิน  ใจศิริ</t>
  </si>
  <si>
    <t>อภิชัย  พรมหาชัย</t>
  </si>
  <si>
    <t>ศรัณยู  อภัยสุข</t>
  </si>
  <si>
    <t>กาญจนาพร  พรมพิมพ์</t>
  </si>
  <si>
    <t>พิทยา  แก้วไสขาว</t>
  </si>
  <si>
    <t>ประภัสสร  วิชัย</t>
  </si>
  <si>
    <t>จักรพรรณ์  แสนสด</t>
  </si>
  <si>
    <t>เทวรักษ์  ลำภูเขียว</t>
  </si>
  <si>
    <t>วนิดา  พรมแสงใส</t>
  </si>
  <si>
    <t>รัชนีกร  คำบุญ</t>
  </si>
  <si>
    <t>บัวใหญ่พิทยาคม</t>
  </si>
  <si>
    <t>ดรุณี  พรมราช</t>
  </si>
  <si>
    <t>ณัฐชญากรณ์  เกษร</t>
  </si>
  <si>
    <t>พัชราภรณ์  แซ่คู</t>
  </si>
  <si>
    <t>อรสา  โสภณ</t>
  </si>
  <si>
    <t>ปรารถนา  อุไรล้ำ</t>
  </si>
  <si>
    <t>เนตรนภา  ใจบุญ</t>
  </si>
  <si>
    <t>อังคณา  โพธิรุขา</t>
  </si>
  <si>
    <t>อริสรา  บุตรอำคา</t>
  </si>
  <si>
    <t xml:space="preserve">บ้านโคกสะอาด </t>
  </si>
  <si>
    <t>พัทธนันท์ พินิจ</t>
  </si>
  <si>
    <t>ลลิตา แม้นมาลัย</t>
  </si>
  <si>
    <t>อภิญญา ไม้งาม</t>
  </si>
  <si>
    <t>ภาวิดา แก่นจันทร์</t>
  </si>
  <si>
    <t>ชญานิศ ฤทธิ์รุ้ง</t>
  </si>
  <si>
    <t>ธิชาวรรณ การจุนสี</t>
  </si>
  <si>
    <t>กมลชนก แสนคุณท้าว</t>
  </si>
  <si>
    <t>ตุลภัทร รัตตสุพร</t>
  </si>
  <si>
    <t>สมจินตนา นาคปราการ</t>
  </si>
  <si>
    <t>วรางคณา ปล้องยาง</t>
  </si>
  <si>
    <t>วรางคณา ขลังวิเชียร</t>
  </si>
  <si>
    <t>อัครเดช ภูมิมะนาว</t>
  </si>
  <si>
    <t>นริศรา ชายู</t>
  </si>
  <si>
    <t>ภาวิณี ธรรมโส</t>
  </si>
  <si>
    <t>เมธาวี จิตรจำศรี</t>
  </si>
  <si>
    <t>สาธิตม.ขอนแก่น(มอดินแดง)</t>
  </si>
  <si>
    <t>ศิวกร ศรีวิชา</t>
  </si>
  <si>
    <t>พรพิมล ศรีแพงมล</t>
  </si>
  <si>
    <t>ปรียาภรณ์ บุญเฮ้า</t>
  </si>
  <si>
    <t>บริภัทร ไสยลักษณ์</t>
  </si>
  <si>
    <t>วาปีปทุม</t>
  </si>
  <si>
    <t>สุชาทิพย์ ประทุมทอง</t>
  </si>
  <si>
    <t>Mr.Nawattkon Tumnahad</t>
  </si>
  <si>
    <t>Nadoonprachasan</t>
  </si>
  <si>
    <t>ผู้เล่น</t>
  </si>
  <si>
    <t>ชนะ-แพ้</t>
  </si>
  <si>
    <t>C., Gerry (A28)</t>
  </si>
  <si>
    <t>P., Amnuay (A14)</t>
  </si>
  <si>
    <t>K., Akkrapol (A4)</t>
  </si>
  <si>
    <t>S., Taewan (A27)</t>
  </si>
  <si>
    <t>P., Sinatarn (A23)</t>
  </si>
  <si>
    <t>K., Thacha (A22)</t>
  </si>
  <si>
    <t>I., Chollapat (A1)</t>
  </si>
  <si>
    <t>S., Weera (A6)</t>
  </si>
  <si>
    <t>K., Thanapong (A20)</t>
  </si>
  <si>
    <t>Suwat (A3)</t>
  </si>
  <si>
    <t>P., Sompong (A29)</t>
  </si>
  <si>
    <t>Na Lumpoon, Puree (A24)</t>
  </si>
  <si>
    <t>C., Bundit (A21)</t>
  </si>
  <si>
    <t>J., Songkran (A5)</t>
  </si>
  <si>
    <t>Champ (A12)</t>
  </si>
  <si>
    <t>S., Sirivimol (A30)</t>
  </si>
  <si>
    <t>D., Janepob (A13)</t>
  </si>
  <si>
    <t>Komsan (A26)</t>
  </si>
  <si>
    <t>K., Narinthip (A18)</t>
  </si>
  <si>
    <t>P., Kamonwan (A25)</t>
  </si>
  <si>
    <t>M., Pichaiyuth (A7)</t>
  </si>
  <si>
    <t>P., Nuchit (A10)</t>
  </si>
  <si>
    <t>S., Chakrit (A2)</t>
  </si>
  <si>
    <t>R., Pimmanee (A17)</t>
  </si>
  <si>
    <t>P., Wanchalerm (A8)</t>
  </si>
  <si>
    <t>S., Supattra (A15)</t>
  </si>
  <si>
    <t>K., Waraporn (A19)</t>
  </si>
  <si>
    <t>11–4</t>
  </si>
  <si>
    <t>10–5</t>
  </si>
  <si>
    <t>9–6</t>
  </si>
  <si>
    <t>8–7</t>
  </si>
  <si>
    <t>7–8</t>
  </si>
  <si>
    <t>6–9</t>
  </si>
  <si>
    <t>5½–9½</t>
  </si>
  <si>
    <t>−270</t>
  </si>
  <si>
    <t>−159</t>
  </si>
  <si>
    <t>−165</t>
  </si>
  <si>
    <t>−239</t>
  </si>
  <si>
    <t>−294</t>
  </si>
  <si>
    <t>−323</t>
  </si>
  <si>
    <t>−499</t>
  </si>
  <si>
    <t>−368</t>
  </si>
  <si>
    <t>−549</t>
  </si>
  <si>
    <t>−1037</t>
  </si>
  <si>
    <t>−645</t>
  </si>
  <si>
    <t>−1087</t>
  </si>
  <si>
    <t>−814</t>
  </si>
  <si>
    <t>−1575</t>
  </si>
  <si>
    <t>5–10</t>
  </si>
  <si>
    <t>3–12</t>
  </si>
  <si>
    <t>K., Phisit (B10)</t>
  </si>
  <si>
    <t>S., Thanissorn (B18)</t>
  </si>
  <si>
    <t>C., Trin (B3)</t>
  </si>
  <si>
    <t>K., Phisan (B11)</t>
  </si>
  <si>
    <t>N., Attawit (B12)</t>
  </si>
  <si>
    <t>C., PongPan (B1)</t>
  </si>
  <si>
    <t>S., Panithan (B2)</t>
  </si>
  <si>
    <t>Gulisara (B7)</t>
  </si>
  <si>
    <t>N., Musyanuth (B17)</t>
  </si>
  <si>
    <t>S., Pakkaporn (B4)</t>
  </si>
  <si>
    <t>B., Korakot (B6)</t>
  </si>
  <si>
    <t>S., Bongkodchanok (B15)</t>
  </si>
  <si>
    <t>S., Yuwarin (B5)</t>
  </si>
  <si>
    <t>W., Nopparat (B9)</t>
  </si>
  <si>
    <t>9–4</t>
  </si>
  <si>
    <t>8–5</t>
  </si>
  <si>
    <t>7–6</t>
  </si>
  <si>
    <t>6–7</t>
  </si>
  <si>
    <t>3½–9½</t>
  </si>
  <si>
    <t>−45</t>
  </si>
  <si>
    <t>−63</t>
  </si>
  <si>
    <t>−113</t>
  </si>
  <si>
    <t>−262</t>
  </si>
  <si>
    <t>−1676</t>
  </si>
  <si>
    <t>รังสินี</t>
  </si>
  <si>
    <t>มัทติพร</t>
  </si>
  <si>
    <t>วทันยา</t>
  </si>
  <si>
    <t>ปิยะธิดา</t>
  </si>
  <si>
    <t>ไอวรินทร์</t>
  </si>
  <si>
    <t>อรรถนนท์</t>
  </si>
  <si>
    <t>อาธร</t>
  </si>
  <si>
    <t>ศุภกร</t>
  </si>
  <si>
    <t>อนุวัฒน์</t>
  </si>
  <si>
    <t>พลอยนภัส</t>
  </si>
  <si>
    <t>ส.ม.ด.</t>
  </si>
  <si>
    <t>คำพิมพ์วิทยา</t>
  </si>
  <si>
    <t>พัชริดา</t>
  </si>
  <si>
    <t>เกษสรา</t>
  </si>
  <si>
    <t>สรสิทธิ์</t>
  </si>
  <si>
    <t>ชัยนันท์</t>
  </si>
  <si>
    <t>ธัญพร</t>
  </si>
  <si>
    <t>ธนโชค</t>
  </si>
  <si>
    <t>สาธิต มข. (ศึกษาสตร์)</t>
  </si>
  <si>
    <t>ณัชพล</t>
  </si>
  <si>
    <t>คณิศร์</t>
  </si>
  <si>
    <t>กฤษฎาภัค</t>
  </si>
  <si>
    <t>ก่อพงศ์</t>
  </si>
  <si>
    <t>โกวิทย์</t>
  </si>
  <si>
    <t>สรศักดิ์</t>
  </si>
  <si>
    <t>มารธวัช</t>
  </si>
  <si>
    <t>สหศักดิ์</t>
  </si>
  <si>
    <t>วัวยาว</t>
  </si>
  <si>
    <t>เกศแก้ว</t>
  </si>
  <si>
    <t>สุกานดา</t>
  </si>
  <si>
    <t>ขวัญฤทัย</t>
  </si>
  <si>
    <t>บ้านใหม่โสกสมการ</t>
  </si>
  <si>
    <t>ภานุพงศ์</t>
  </si>
  <si>
    <t>ธนกานณ์</t>
  </si>
  <si>
    <t>ธนพัตธ์</t>
  </si>
  <si>
    <t>วัชรพล</t>
  </si>
  <si>
    <t>นัฐพร</t>
  </si>
  <si>
    <t>พนาน่าน</t>
  </si>
  <si>
    <t>นิตชิยา</t>
  </si>
  <si>
    <t>พุฒิพงษ์</t>
  </si>
  <si>
    <t>หนองสำโรงวิทยา</t>
  </si>
  <si>
    <t>ณัฐนรี</t>
  </si>
  <si>
    <t>จารุวี</t>
  </si>
  <si>
    <t>สสิตา</t>
  </si>
  <si>
    <t>สมสะอาด</t>
  </si>
  <si>
    <t>อดิศวร</t>
  </si>
  <si>
    <t>ปณิธาน</t>
  </si>
  <si>
    <t>พีรพัฒน์</t>
  </si>
  <si>
    <t>เมทินี</t>
  </si>
  <si>
    <t>ไทย</t>
  </si>
  <si>
    <t>ชนิกานต์</t>
  </si>
  <si>
    <t>ปทุมรัตน์พิทยาคม</t>
  </si>
  <si>
    <t>นิสากร</t>
  </si>
  <si>
    <t>ดวงกมล</t>
  </si>
  <si>
    <t>สิรภัทร</t>
  </si>
  <si>
    <t>ถิระนันท์</t>
  </si>
  <si>
    <t>จุฬาภรณราชวิทยาลัยบุรีรัมย์</t>
  </si>
  <si>
    <t>สุทธิสา</t>
  </si>
  <si>
    <t>อวัสฎา</t>
  </si>
  <si>
    <t>วิภารัตน์</t>
  </si>
  <si>
    <t>มารินทร์</t>
  </si>
  <si>
    <t>ตรีภพ</t>
  </si>
  <si>
    <t>ประสิทธิ์พร</t>
  </si>
  <si>
    <t>ณัชพัฒน์</t>
  </si>
  <si>
    <t>คณวัฒน์</t>
  </si>
  <si>
    <t>อลิสา</t>
  </si>
  <si>
    <t>ชนนิการ์</t>
  </si>
  <si>
    <t>อรุณณี</t>
  </si>
  <si>
    <t>จิรารัตน์</t>
  </si>
  <si>
    <t>มัญฑศึกษา</t>
  </si>
  <si>
    <t>จันทิมา</t>
  </si>
  <si>
    <t>บ้านหนองแป่น</t>
  </si>
  <si>
    <t>สาธิต มมส.</t>
  </si>
  <si>
    <t>ธีรติ</t>
  </si>
  <si>
    <t>บ้านกื้อโนนสะอาด</t>
  </si>
  <si>
    <t>คชพร</t>
  </si>
  <si>
    <t>เซนเมรี่</t>
  </si>
  <si>
    <t>วรยศ</t>
  </si>
  <si>
    <t>ประวิทย์</t>
  </si>
  <si>
    <t>ชนากานต์</t>
  </si>
  <si>
    <t>วิชชากร</t>
  </si>
  <si>
    <t>บุญญศิริ</t>
  </si>
  <si>
    <t>ธภาวี</t>
  </si>
  <si>
    <t>ทิพย์ธิดา</t>
  </si>
  <si>
    <t>มัธยมมหาวิชภูมิ</t>
  </si>
  <si>
    <t>จิราพัตร</t>
  </si>
  <si>
    <t>สุจิตรา</t>
  </si>
  <si>
    <t>สุวิชญา</t>
  </si>
  <si>
    <t>ชุติมา</t>
  </si>
  <si>
    <t>วีระศักดิ์</t>
  </si>
  <si>
    <t>ชุมชนนาคำใสวิทยา</t>
  </si>
  <si>
    <t>กิริวัฒน์</t>
  </si>
  <si>
    <t>ธัญญลักษ์</t>
  </si>
  <si>
    <t>ชณิตา</t>
  </si>
  <si>
    <t>สุมวิทยาคาร</t>
  </si>
  <si>
    <t>ไกรศร</t>
  </si>
  <si>
    <t>ชวัฒนชัย</t>
  </si>
  <si>
    <t>ปิยานุช</t>
  </si>
  <si>
    <t>อนงค์นุช</t>
  </si>
  <si>
    <t>อภิญญลักษณ์</t>
  </si>
  <si>
    <t>พลศิริ</t>
  </si>
  <si>
    <t>สุริยา</t>
  </si>
  <si>
    <t>จิตตานันท์</t>
  </si>
  <si>
    <t>ศิริกมล</t>
  </si>
  <si>
    <t>ธานนทื</t>
  </si>
  <si>
    <t>เมธาสิทธิ์</t>
  </si>
  <si>
    <t>สุภานนท์</t>
  </si>
  <si>
    <t>ปรีมาภรณ์</t>
  </si>
  <si>
    <t>ปิยพัทธ์</t>
  </si>
  <si>
    <t>สถิตย์</t>
  </si>
  <si>
    <t>มัธยมพัชรกิตติยาภา 1 นครพนม</t>
  </si>
  <si>
    <t>บ้านโนนสว่าง</t>
  </si>
  <si>
    <t>เฉลิมชัย</t>
  </si>
  <si>
    <t>พิมพิศา</t>
  </si>
  <si>
    <t>ทินกร</t>
  </si>
  <si>
    <t>อดิสรณ์</t>
  </si>
  <si>
    <t>รสลินคัดนางค์</t>
  </si>
  <si>
    <t>ขวัญอมร</t>
  </si>
  <si>
    <t>กานต์พิชชา</t>
  </si>
  <si>
    <t>ภานุวัฒน์</t>
  </si>
  <si>
    <t>ภานุวิชญ์</t>
  </si>
  <si>
    <t>สุมเสรีพิทยาคาร</t>
  </si>
  <si>
    <t>ภูริชญา</t>
  </si>
  <si>
    <t>ปราบปราม</t>
  </si>
  <si>
    <t>พิทยาภรณ์</t>
  </si>
  <si>
    <t>ชัยยุทธ</t>
  </si>
  <si>
    <t>นิติพงศ์</t>
  </si>
  <si>
    <t>ธนกฤษติ</t>
  </si>
  <si>
    <t>อภิศร</t>
  </si>
  <si>
    <t>สรรพวัฒน์</t>
  </si>
  <si>
    <t>วรุณประภา</t>
  </si>
  <si>
    <t>สุรีรัตน์</t>
  </si>
  <si>
    <t>พันกร</t>
  </si>
  <si>
    <t>นวภูมิ</t>
  </si>
  <si>
    <t>ปุรินทร์ทิพย์</t>
  </si>
  <si>
    <t>ภูไท</t>
  </si>
  <si>
    <t>ดะนราธิฟ</t>
  </si>
  <si>
    <t>อนันชัย</t>
  </si>
  <si>
    <t>ณัฐนิชา</t>
  </si>
  <si>
    <t>ศิริพรรณ</t>
  </si>
  <si>
    <t>จิราวรรรณ</t>
  </si>
  <si>
    <t>สิทธิศักดิ์</t>
  </si>
  <si>
    <t>ท.6</t>
  </si>
  <si>
    <t>เอกลักษณ์</t>
  </si>
  <si>
    <t>สุธี</t>
  </si>
  <si>
    <t>ณัฏฐ์ฉะญา</t>
  </si>
  <si>
    <t>วิภตา</t>
  </si>
  <si>
    <t>ธิวาพร</t>
  </si>
  <si>
    <t>พรธิดา</t>
  </si>
  <si>
    <t>P.W.K.</t>
  </si>
  <si>
    <t>ภัสสร</t>
  </si>
  <si>
    <t>ชานัตตา</t>
  </si>
  <si>
    <t>ธนกฤต</t>
  </si>
  <si>
    <t>วาสนา</t>
  </si>
  <si>
    <t>สุวิชา</t>
  </si>
  <si>
    <t>ปาริษา</t>
  </si>
  <si>
    <t>ประยุทธ</t>
  </si>
  <si>
    <t>วิรุณภัสร์</t>
  </si>
  <si>
    <t>อัครพนธ์</t>
  </si>
  <si>
    <t>นธิ</t>
  </si>
  <si>
    <t>บ้านโนนสะอาด</t>
  </si>
  <si>
    <t>พิงนภา</t>
  </si>
  <si>
    <t>ปรียาพร</t>
  </si>
  <si>
    <t>จตุรพิทธ</t>
  </si>
  <si>
    <t>ธนสนธ์</t>
  </si>
  <si>
    <t>วังรางพิทยาคม</t>
  </si>
  <si>
    <t>ณัฐนันท์</t>
  </si>
  <si>
    <t>ปิยะนุช</t>
  </si>
  <si>
    <t>สาธิต ม.ขอนแก่น มอดินแดง</t>
  </si>
  <si>
    <t>สิรินาถ</t>
  </si>
  <si>
    <t>กิติกานต์</t>
  </si>
  <si>
    <t>ธนดดล</t>
  </si>
  <si>
    <t>ณัฐริกา</t>
  </si>
  <si>
    <t>ดลญา</t>
  </si>
  <si>
    <t>บุฟผชาติ</t>
  </si>
  <si>
    <t>นริศษา</t>
  </si>
  <si>
    <t>ฉัตรพร</t>
  </si>
  <si>
    <t>ปณิดา</t>
  </si>
  <si>
    <t>วัลย์วิสา</t>
  </si>
  <si>
    <t>วันชนก</t>
  </si>
  <si>
    <t>ตระกูล</t>
  </si>
  <si>
    <t>สุรชาติ</t>
  </si>
  <si>
    <t>บ้านเม็กคงเรือง</t>
  </si>
  <si>
    <t>ศตพร</t>
  </si>
  <si>
    <t>นนทศักดิ์</t>
  </si>
  <si>
    <t>ปรินทร</t>
  </si>
  <si>
    <t>ปิยพร</t>
  </si>
  <si>
    <t>ขวัญณพร</t>
  </si>
  <si>
    <t>อาริษา</t>
  </si>
  <si>
    <t>นันทวัช</t>
  </si>
  <si>
    <t>นัทสรวง</t>
  </si>
  <si>
    <t>กฤติยา</t>
  </si>
  <si>
    <t>ภัทรพงศ์</t>
  </si>
  <si>
    <t>ศุภวิชญ์</t>
  </si>
  <si>
    <t>ตรียา</t>
  </si>
  <si>
    <t>ภัทรา</t>
  </si>
  <si>
    <t>ศิรินณัฏฐ์</t>
  </si>
  <si>
    <t>ศรธร</t>
  </si>
  <si>
    <t>ธัญญาลักษณ์</t>
  </si>
  <si>
    <t>สุชานันท์</t>
  </si>
  <si>
    <t>จินรดา</t>
  </si>
  <si>
    <t>ชัญญนุช</t>
  </si>
  <si>
    <t>สุพจน์</t>
  </si>
  <si>
    <t>วุฒินันท์</t>
  </si>
  <si>
    <t>นวัฒน์ชัย</t>
  </si>
  <si>
    <t>จักราวุฒิ</t>
  </si>
  <si>
    <t>ศตวรรษ</t>
  </si>
  <si>
    <t>วิลาสินี</t>
  </si>
  <si>
    <t>วธัญญู</t>
  </si>
  <si>
    <t>อมตะ</t>
  </si>
  <si>
    <t>กฤษตร</t>
  </si>
  <si>
    <t>นิราวรรณ</t>
  </si>
  <si>
    <t>ราชินูทิศ</t>
  </si>
  <si>
    <t>กรกมล</t>
  </si>
  <si>
    <t>นุชจรินทร์</t>
  </si>
  <si>
    <t>ไตรภพ</t>
  </si>
  <si>
    <t>วิทิตา</t>
  </si>
  <si>
    <t>ปรานชีวา</t>
  </si>
  <si>
    <t>อรุณพร</t>
  </si>
  <si>
    <t>พรภูมินทธ์</t>
  </si>
  <si>
    <t>อุดมศักดิ์</t>
  </si>
  <si>
    <t>วิทยา</t>
  </si>
  <si>
    <t>วศิกา</t>
  </si>
  <si>
    <t>สุนิวิภา</t>
  </si>
  <si>
    <t>ลวัณรัตน์</t>
  </si>
  <si>
    <t>จีรพรรณ</t>
  </si>
  <si>
    <t>ชุติกาญจน์มาส</t>
  </si>
  <si>
    <t>เสถียรพงศ์</t>
  </si>
  <si>
    <t>มัณทณัญา</t>
  </si>
  <si>
    <t>บ้านนาคำ</t>
  </si>
  <si>
    <t>เวธกา</t>
  </si>
  <si>
    <t>ชุติพล</t>
  </si>
  <si>
    <t>ธัญวดี</t>
  </si>
  <si>
    <t>วชิร</t>
  </si>
  <si>
    <t>พิมพ์ประภา</t>
  </si>
  <si>
    <t>สุภากรณ์</t>
  </si>
  <si>
    <t>จุฑาภรณ์</t>
  </si>
  <si>
    <t>จีระพงศ์</t>
  </si>
  <si>
    <t>เทศบาลบ้านเหล่า</t>
  </si>
  <si>
    <t>ยุทธพล</t>
  </si>
  <si>
    <t>หทัยภัทร</t>
  </si>
  <si>
    <t>woow english</t>
  </si>
  <si>
    <t>ปพิชญาณ์</t>
  </si>
  <si>
    <t>รุ่งฤทัย</t>
  </si>
  <si>
    <t>วิลาวัลย์</t>
  </si>
  <si>
    <t>อัจฉรา</t>
  </si>
  <si>
    <t>ศลิษา</t>
  </si>
  <si>
    <t>การะเกษ</t>
  </si>
  <si>
    <t>โชติรัตน์</t>
  </si>
  <si>
    <t>นาบ่อวิทยาคม</t>
  </si>
  <si>
    <t>ชนัญญา</t>
  </si>
  <si>
    <t>วิลาวรรณ</t>
  </si>
  <si>
    <t>นนทรี</t>
  </si>
  <si>
    <t>สุรชัย</t>
  </si>
  <si>
    <t>ก้องเกียรติ</t>
  </si>
  <si>
    <t>ธีรนัย</t>
  </si>
  <si>
    <t>ธิติพันธ์</t>
  </si>
  <si>
    <t>ไอยราภรณ์</t>
  </si>
  <si>
    <t>สุวรรณา</t>
  </si>
  <si>
    <t>รอบชิงชนะเลิศ</t>
  </si>
  <si>
    <t xml:space="preserve">ผลการแข่งขัน ครอสเวิร์ด รุ่น ประถมศึกษา </t>
  </si>
  <si>
    <t>จันทรุเบกษาอนุสรณ์อนุสรณ์</t>
  </si>
  <si>
    <t>บ้านโนนเลียง</t>
  </si>
  <si>
    <t>บ้านโพธิ์ตา</t>
  </si>
  <si>
    <t>บ้านกาลึม</t>
  </si>
  <si>
    <t>บ้านดอนไต่</t>
  </si>
  <si>
    <t>บ้านห้วยหามต่าง</t>
  </si>
  <si>
    <t>บ้านโนนสวาง</t>
  </si>
  <si>
    <t>นิถม 3</t>
  </si>
  <si>
    <t>นิคม 3</t>
  </si>
  <si>
    <t>วัดกุดพิมมาน</t>
  </si>
  <si>
    <t>โพธิ์ทอง</t>
  </si>
  <si>
    <t>บ้านอ้อ</t>
  </si>
  <si>
    <t>บ้านหล้าข้าว</t>
  </si>
  <si>
    <t>มหาไถ่ศึกาขอนแก่น</t>
  </si>
  <si>
    <t>สาธิตมหาวิทยาลัยราชภัฎอุดรธานี</t>
  </si>
  <si>
    <t>สาธิตมหาวิทยาลัย</t>
  </si>
  <si>
    <t>เซนต์ยอแซฟนาแล</t>
  </si>
  <si>
    <t>กระทงวิทย์</t>
  </si>
  <si>
    <t>สาธิตราชพัฎอุดรธานี</t>
  </si>
  <si>
    <t>ราชภัฎอุดรธานี</t>
  </si>
  <si>
    <t>เรณูเนตรวิทยานุกูล</t>
  </si>
  <si>
    <t>ยางตลาดวิทยาการ</t>
  </si>
  <si>
    <t>มัธยมวารัชภูมิ</t>
  </si>
  <si>
    <t>ขอนแก่นวิทยาคม</t>
  </si>
  <si>
    <t>บ้านม่องพิทยาคม</t>
  </si>
  <si>
    <t>ศิรินษร</t>
  </si>
  <si>
    <t xml:space="preserve">เซนต์เมรี่ </t>
  </si>
  <si>
    <t>บ้านกาลืม</t>
  </si>
  <si>
    <t>หนองเข็งวิทยาคม</t>
  </si>
  <si>
    <t>บัญจาศึกษา</t>
  </si>
  <si>
    <t>เทศบาลตบ้านเหล่า</t>
  </si>
  <si>
    <t>มารีย์พิทักษ์สว่างแดนดิน</t>
  </si>
  <si>
    <t>วังหลวงฟิทธาสรรพ์</t>
  </si>
  <si>
    <t>กุดแห่งวิทยา</t>
  </si>
  <si>
    <t>อนุบาลพรวิรุพัห์</t>
  </si>
  <si>
    <t>อุดรธานีพิทยาคม</t>
  </si>
  <si>
    <t>กุดจับประชาสรค์</t>
  </si>
  <si>
    <t>สตรีรินุทิศ</t>
  </si>
  <si>
    <t>มัธยมพัชรกิติยาภา ๑ นครพนม</t>
  </si>
  <si>
    <t>ภูเวียววิทยาคม</t>
  </si>
  <si>
    <t>เซต์เมรี่</t>
  </si>
  <si>
    <t>สาธีตมหาวิทยาลัยมหาสารคาม</t>
  </si>
  <si>
    <t>เทศ 3 บ้านเหล่า</t>
  </si>
  <si>
    <t>ภูเวียงพิทยาคม</t>
  </si>
  <si>
    <t>สุมเส่าพิทยาคาร</t>
  </si>
  <si>
    <t>ภูเวียงโทยาคม</t>
  </si>
  <si>
    <t>หาดีพิทยาคม</t>
  </si>
  <si>
    <t>วังหลองพิทยาสรรพ์</t>
  </si>
  <si>
    <t>หนองหิ่งพิทยา</t>
  </si>
  <si>
    <t>ทุ่งฝนวิทยา</t>
  </si>
  <si>
    <t>นาถีพิทยาคมหนองคาย</t>
  </si>
  <si>
    <t>ปทุมรัตตพิทยาคม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</si>
</sst>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(* #,##0_);_(* \(#,##0\);_(* &quot;-&quot;??_);_(@_)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Browallia New"/>
      <family val="2"/>
    </font>
    <font>
      <sz val="18"/>
      <name val="Browallia New"/>
      <family val="2"/>
    </font>
    <font>
      <b/>
      <sz val="24"/>
      <name val="Browallia New"/>
      <family val="2"/>
    </font>
    <font>
      <b/>
      <sz val="24"/>
      <name val="Angsana New"/>
      <family val="1"/>
    </font>
    <font>
      <sz val="10"/>
      <name val="Century Gothic"/>
      <family val="2"/>
    </font>
    <font>
      <sz val="10"/>
      <name val="Arial"/>
      <family val="2"/>
    </font>
    <font>
      <sz val="12"/>
      <name val="Arial"/>
      <family val="2"/>
    </font>
    <font>
      <b/>
      <sz val="10"/>
      <name val="Century Gothic"/>
      <family val="2"/>
    </font>
    <font>
      <b/>
      <sz val="18"/>
      <name val="Angsana New"/>
      <family val="1"/>
    </font>
    <font>
      <sz val="18"/>
      <name val="Angsana New"/>
      <family val="1"/>
    </font>
    <font>
      <b/>
      <sz val="18"/>
      <color theme="1"/>
      <name val="Angsana New"/>
      <family val="1"/>
    </font>
    <font>
      <sz val="11"/>
      <color theme="1"/>
      <name val="Angsana New"/>
      <family val="1"/>
    </font>
    <font>
      <sz val="18"/>
      <color theme="1"/>
      <name val="Angsana New"/>
      <family val="1"/>
    </font>
    <font>
      <sz val="18"/>
      <color indexed="8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/>
    <xf numFmtId="0" fontId="3" fillId="0" borderId="0"/>
    <xf numFmtId="0" fontId="4" fillId="0" borderId="0" applyFont="0" applyFill="0" applyBorder="0" applyAlignment="0" applyProtection="0"/>
    <xf numFmtId="0" fontId="2" fillId="0" borderId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2" fillId="0" borderId="0"/>
    <xf numFmtId="0" fontId="1" fillId="0" borderId="0"/>
    <xf numFmtId="164" fontId="1" fillId="0" borderId="0" applyFont="0" applyFill="0" applyBorder="0" applyAlignment="0" applyProtection="0"/>
  </cellStyleXfs>
  <cellXfs count="153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Fill="1" applyAlignment="1">
      <alignment vertical="center"/>
    </xf>
    <xf numFmtId="21" fontId="11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1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21" fontId="11" fillId="0" borderId="0" xfId="0" applyNumberFormat="1" applyFont="1" applyFill="1" applyAlignment="1">
      <alignment vertical="center"/>
    </xf>
    <xf numFmtId="0" fontId="0" fillId="0" borderId="0" xfId="0" applyFill="1"/>
    <xf numFmtId="0" fontId="8" fillId="0" borderId="0" xfId="1" applyFont="1" applyBorder="1" applyAlignment="1">
      <alignment vertical="center"/>
    </xf>
    <xf numFmtId="0" fontId="16" fillId="0" borderId="0" xfId="0" applyFont="1"/>
    <xf numFmtId="0" fontId="8" fillId="0" borderId="0" xfId="1" applyFont="1" applyAlignment="1">
      <alignment vertical="center"/>
    </xf>
    <xf numFmtId="0" fontId="1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7" fillId="0" borderId="8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/>
    </xf>
    <xf numFmtId="0" fontId="17" fillId="0" borderId="12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65" fontId="14" fillId="0" borderId="1" xfId="4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3" borderId="1" xfId="6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/>
    </xf>
    <xf numFmtId="0" fontId="15" fillId="4" borderId="1" xfId="6" applyFont="1" applyFill="1" applyBorder="1" applyAlignment="1">
      <alignment horizontal="center"/>
    </xf>
    <xf numFmtId="0" fontId="15" fillId="4" borderId="1" xfId="6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 vertical="center" shrinkToFit="1"/>
    </xf>
    <xf numFmtId="0" fontId="13" fillId="4" borderId="1" xfId="0" applyFont="1" applyFill="1" applyBorder="1" applyAlignment="1">
      <alignment horizontal="center" vertical="center" wrapText="1" shrinkToFit="1"/>
    </xf>
    <xf numFmtId="0" fontId="17" fillId="0" borderId="1" xfId="0" applyFont="1" applyBorder="1" applyAlignment="1">
      <alignment horizontal="center" vertical="center" shrinkToFit="1"/>
    </xf>
    <xf numFmtId="3" fontId="17" fillId="0" borderId="1" xfId="0" applyNumberFormat="1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shrinkToFit="1"/>
    </xf>
    <xf numFmtId="0" fontId="14" fillId="3" borderId="1" xfId="0" applyFont="1" applyFill="1" applyBorder="1" applyAlignment="1">
      <alignment horizontal="center" shrinkToFit="1"/>
    </xf>
    <xf numFmtId="0" fontId="14" fillId="0" borderId="1" xfId="0" applyFont="1" applyBorder="1" applyAlignment="1">
      <alignment horizontal="center" shrinkToFit="1"/>
    </xf>
    <xf numFmtId="0" fontId="17" fillId="0" borderId="1" xfId="0" applyFont="1" applyBorder="1" applyAlignment="1">
      <alignment horizontal="center" shrinkToFit="1"/>
    </xf>
    <xf numFmtId="0" fontId="17" fillId="0" borderId="8" xfId="0" applyFont="1" applyBorder="1" applyAlignment="1">
      <alignment horizontal="center"/>
    </xf>
    <xf numFmtId="49" fontId="14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7" fillId="3" borderId="8" xfId="0" applyFont="1" applyFill="1" applyBorder="1" applyAlignment="1">
      <alignment horizontal="center"/>
    </xf>
    <xf numFmtId="49" fontId="14" fillId="3" borderId="0" xfId="0" applyNumberFormat="1" applyFont="1" applyFill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 vertical="center"/>
    </xf>
    <xf numFmtId="49" fontId="14" fillId="4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21" fontId="11" fillId="0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0" fontId="17" fillId="0" borderId="1" xfId="0" applyFont="1" applyBorder="1" applyAlignment="1">
      <alignment horizontal="center" wrapText="1"/>
    </xf>
    <xf numFmtId="0" fontId="0" fillId="0" borderId="0" xfId="0" applyBorder="1"/>
    <xf numFmtId="0" fontId="0" fillId="0" borderId="6" xfId="0" applyBorder="1"/>
    <xf numFmtId="0" fontId="15" fillId="4" borderId="1" xfId="9" applyFont="1" applyFill="1" applyBorder="1" applyAlignment="1">
      <alignment horizontal="center" vertical="center"/>
    </xf>
    <xf numFmtId="0" fontId="15" fillId="4" borderId="7" xfId="9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wrapText="1"/>
    </xf>
    <xf numFmtId="0" fontId="17" fillId="0" borderId="13" xfId="0" applyFont="1" applyBorder="1" applyAlignment="1">
      <alignment horizontal="center" vertical="center"/>
    </xf>
    <xf numFmtId="1" fontId="14" fillId="0" borderId="1" xfId="4" applyNumberFormat="1" applyFont="1" applyFill="1" applyBorder="1" applyAlignment="1">
      <alignment horizontal="center" vertical="center"/>
    </xf>
    <xf numFmtId="165" fontId="14" fillId="0" borderId="1" xfId="4" applyNumberFormat="1" applyFont="1" applyFill="1" applyBorder="1" applyAlignment="1">
      <alignment horizontal="center"/>
    </xf>
    <xf numFmtId="0" fontId="17" fillId="0" borderId="1" xfId="0" applyFont="1" applyBorder="1" applyAlignment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165" fontId="14" fillId="3" borderId="2" xfId="4" applyNumberFormat="1" applyFont="1" applyFill="1" applyBorder="1" applyAlignment="1">
      <alignment horizontal="center" vertical="center"/>
    </xf>
    <xf numFmtId="165" fontId="14" fillId="3" borderId="3" xfId="4" applyNumberFormat="1" applyFont="1" applyFill="1" applyBorder="1" applyAlignment="1">
      <alignment horizontal="center" vertical="center"/>
    </xf>
    <xf numFmtId="165" fontId="14" fillId="3" borderId="10" xfId="4" applyNumberFormat="1" applyFont="1" applyFill="1" applyBorder="1" applyAlignment="1">
      <alignment horizontal="center" vertical="center"/>
    </xf>
    <xf numFmtId="165" fontId="14" fillId="3" borderId="6" xfId="4" applyNumberFormat="1" applyFont="1" applyFill="1" applyBorder="1" applyAlignment="1">
      <alignment horizontal="center" vertical="center"/>
    </xf>
    <xf numFmtId="165" fontId="14" fillId="3" borderId="0" xfId="4" applyNumberFormat="1" applyFont="1" applyFill="1" applyBorder="1" applyAlignment="1">
      <alignment horizontal="center" vertical="center"/>
    </xf>
    <xf numFmtId="165" fontId="14" fillId="3" borderId="12" xfId="4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0" fontId="17" fillId="3" borderId="10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3" borderId="10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165" fontId="14" fillId="3" borderId="4" xfId="4" applyNumberFormat="1" applyFont="1" applyFill="1" applyBorder="1" applyAlignment="1">
      <alignment horizontal="center" vertical="center"/>
    </xf>
    <xf numFmtId="165" fontId="14" fillId="3" borderId="5" xfId="4" applyNumberFormat="1" applyFont="1" applyFill="1" applyBorder="1" applyAlignment="1">
      <alignment horizontal="center" vertical="center"/>
    </xf>
    <xf numFmtId="165" fontId="14" fillId="3" borderId="11" xfId="4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165" fontId="6" fillId="3" borderId="2" xfId="4" applyNumberFormat="1" applyFont="1" applyFill="1" applyBorder="1" applyAlignment="1">
      <alignment horizontal="center" vertical="center"/>
    </xf>
    <xf numFmtId="165" fontId="6" fillId="3" borderId="3" xfId="4" applyNumberFormat="1" applyFont="1" applyFill="1" applyBorder="1" applyAlignment="1">
      <alignment horizontal="center" vertical="center"/>
    </xf>
    <xf numFmtId="165" fontId="6" fillId="3" borderId="10" xfId="4" applyNumberFormat="1" applyFont="1" applyFill="1" applyBorder="1" applyAlignment="1">
      <alignment horizontal="center" vertical="center"/>
    </xf>
    <xf numFmtId="165" fontId="6" fillId="3" borderId="4" xfId="4" applyNumberFormat="1" applyFont="1" applyFill="1" applyBorder="1" applyAlignment="1">
      <alignment horizontal="center" vertical="center"/>
    </xf>
    <xf numFmtId="165" fontId="6" fillId="3" borderId="5" xfId="4" applyNumberFormat="1" applyFont="1" applyFill="1" applyBorder="1" applyAlignment="1">
      <alignment horizontal="center" vertical="center"/>
    </xf>
    <xf numFmtId="165" fontId="6" fillId="3" borderId="11" xfId="4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9" defaultPivotStyle="PivotStyleLight16"/>
  <colors>
    <mruColors>
      <color rgb="FFD9EE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1181099</xdr:colOff>
      <xdr:row>2</xdr:row>
      <xdr:rowOff>418726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1190624</xdr:colOff>
      <xdr:row>2</xdr:row>
      <xdr:rowOff>418726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1209674</xdr:colOff>
      <xdr:row>2</xdr:row>
      <xdr:rowOff>399676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1762124" cy="12950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1085849</xdr:colOff>
      <xdr:row>2</xdr:row>
      <xdr:rowOff>399676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1190624</xdr:colOff>
      <xdr:row>2</xdr:row>
      <xdr:rowOff>418726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1133474</xdr:colOff>
      <xdr:row>2</xdr:row>
      <xdr:rowOff>418726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1228724</xdr:colOff>
      <xdr:row>2</xdr:row>
      <xdr:rowOff>399676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1190624</xdr:colOff>
      <xdr:row>2</xdr:row>
      <xdr:rowOff>418726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1190624</xdr:colOff>
      <xdr:row>2</xdr:row>
      <xdr:rowOff>418726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1190624</xdr:colOff>
      <xdr:row>2</xdr:row>
      <xdr:rowOff>399676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1228724</xdr:colOff>
      <xdr:row>2</xdr:row>
      <xdr:rowOff>418726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1152524</xdr:colOff>
      <xdr:row>2</xdr:row>
      <xdr:rowOff>399676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866774</xdr:colOff>
      <xdr:row>2</xdr:row>
      <xdr:rowOff>418726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1162049</xdr:colOff>
      <xdr:row>2</xdr:row>
      <xdr:rowOff>418726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1276349</xdr:colOff>
      <xdr:row>2</xdr:row>
      <xdr:rowOff>418726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952499</xdr:colOff>
      <xdr:row>2</xdr:row>
      <xdr:rowOff>418726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1114424</xdr:colOff>
      <xdr:row>2</xdr:row>
      <xdr:rowOff>418726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1038224</xdr:colOff>
      <xdr:row>2</xdr:row>
      <xdr:rowOff>418726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2124" cy="12950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opLeftCell="A52" workbookViewId="0">
      <selection activeCell="D63" sqref="D63"/>
    </sheetView>
  </sheetViews>
  <sheetFormatPr defaultRowHeight="15"/>
  <cols>
    <col min="1" max="1" width="8.7109375" customWidth="1"/>
    <col min="2" max="2" width="24.140625" customWidth="1"/>
    <col min="3" max="3" width="22.85546875" customWidth="1"/>
    <col min="4" max="4" width="39.140625" customWidth="1"/>
    <col min="9" max="9" width="15" customWidth="1"/>
    <col min="10" max="10" width="16.7109375" customWidth="1"/>
  </cols>
  <sheetData>
    <row r="1" spans="1:10" ht="34.5">
      <c r="A1" s="86" t="s">
        <v>20</v>
      </c>
      <c r="B1" s="86"/>
      <c r="C1" s="86"/>
      <c r="D1" s="86"/>
      <c r="E1" s="86"/>
      <c r="F1" s="86"/>
      <c r="G1" s="86"/>
      <c r="H1" s="86"/>
      <c r="I1" s="86"/>
      <c r="J1" s="86"/>
    </row>
    <row r="2" spans="1:10" ht="34.5">
      <c r="A2" s="87" t="s">
        <v>19</v>
      </c>
      <c r="B2" s="87"/>
      <c r="C2" s="87"/>
      <c r="D2" s="87"/>
      <c r="E2" s="87"/>
      <c r="F2" s="87"/>
      <c r="G2" s="87"/>
      <c r="H2" s="87"/>
      <c r="I2" s="87"/>
      <c r="J2" s="87"/>
    </row>
    <row r="3" spans="1:10" ht="34.5">
      <c r="A3" s="87" t="s">
        <v>2161</v>
      </c>
      <c r="B3" s="87"/>
      <c r="C3" s="87"/>
      <c r="D3" s="87"/>
      <c r="E3" s="87"/>
      <c r="F3" s="87"/>
      <c r="G3" s="87"/>
      <c r="H3" s="87"/>
      <c r="I3" s="87"/>
      <c r="J3" s="87"/>
    </row>
    <row r="4" spans="1:10" ht="23.25" customHeight="1">
      <c r="A4" s="43" t="s">
        <v>0</v>
      </c>
      <c r="B4" s="43" t="s">
        <v>1</v>
      </c>
      <c r="C4" s="43" t="s">
        <v>1</v>
      </c>
      <c r="D4" s="43" t="s">
        <v>2</v>
      </c>
      <c r="E4" s="43" t="s">
        <v>3</v>
      </c>
      <c r="F4" s="43" t="s">
        <v>4</v>
      </c>
      <c r="G4" s="43" t="s">
        <v>5</v>
      </c>
      <c r="H4" s="43" t="s">
        <v>6</v>
      </c>
      <c r="I4" s="43" t="s">
        <v>7</v>
      </c>
      <c r="J4" s="43" t="s">
        <v>8</v>
      </c>
    </row>
    <row r="5" spans="1:10" ht="23.25" customHeight="1">
      <c r="A5" s="39">
        <v>1</v>
      </c>
      <c r="B5" s="42" t="s">
        <v>177</v>
      </c>
      <c r="C5" s="42"/>
      <c r="D5" s="42" t="s">
        <v>178</v>
      </c>
      <c r="E5" s="88" t="s">
        <v>2160</v>
      </c>
      <c r="F5" s="89"/>
      <c r="G5" s="89"/>
      <c r="H5" s="89"/>
      <c r="I5" s="89"/>
      <c r="J5" s="90"/>
    </row>
    <row r="6" spans="1:10" ht="23.25" customHeight="1">
      <c r="A6" s="39">
        <v>2</v>
      </c>
      <c r="B6" s="42" t="s">
        <v>174</v>
      </c>
      <c r="C6" s="42" t="s">
        <v>175</v>
      </c>
      <c r="D6" s="42" t="s">
        <v>176</v>
      </c>
      <c r="E6" s="91"/>
      <c r="F6" s="92"/>
      <c r="G6" s="92"/>
      <c r="H6" s="92"/>
      <c r="I6" s="92"/>
      <c r="J6" s="93"/>
    </row>
    <row r="7" spans="1:10" ht="23.25" customHeight="1">
      <c r="A7" s="27">
        <v>3</v>
      </c>
      <c r="B7" s="24" t="s">
        <v>181</v>
      </c>
      <c r="C7" s="24" t="s">
        <v>182</v>
      </c>
      <c r="D7" s="24" t="s">
        <v>95</v>
      </c>
      <c r="E7" s="30">
        <v>8</v>
      </c>
      <c r="F7" s="29">
        <v>7</v>
      </c>
      <c r="G7" s="30">
        <v>0</v>
      </c>
      <c r="H7" s="30">
        <f>E7-F7-G7</f>
        <v>1</v>
      </c>
      <c r="I7" s="30">
        <f>F7*2</f>
        <v>14</v>
      </c>
      <c r="J7" s="29">
        <v>126</v>
      </c>
    </row>
    <row r="8" spans="1:10" ht="23.25" customHeight="1">
      <c r="A8" s="31">
        <v>4</v>
      </c>
      <c r="B8" s="24" t="s">
        <v>189</v>
      </c>
      <c r="C8" s="24" t="s">
        <v>190</v>
      </c>
      <c r="D8" s="24" t="s">
        <v>298</v>
      </c>
      <c r="E8" s="28">
        <v>8</v>
      </c>
      <c r="F8" s="29">
        <v>6</v>
      </c>
      <c r="G8" s="30">
        <v>0</v>
      </c>
      <c r="H8" s="28">
        <f t="shared" ref="H8:H55" si="0">E8-F8-G8</f>
        <v>2</v>
      </c>
      <c r="I8" s="30">
        <f t="shared" ref="I8:I55" si="1">F8*2</f>
        <v>12</v>
      </c>
      <c r="J8" s="29">
        <v>436</v>
      </c>
    </row>
    <row r="9" spans="1:10" ht="23.25" customHeight="1">
      <c r="A9" s="27">
        <v>5</v>
      </c>
      <c r="B9" s="24" t="s">
        <v>183</v>
      </c>
      <c r="C9" s="24" t="s">
        <v>184</v>
      </c>
      <c r="D9" s="24" t="s">
        <v>298</v>
      </c>
      <c r="E9" s="28">
        <v>8</v>
      </c>
      <c r="F9" s="29">
        <v>6</v>
      </c>
      <c r="G9" s="30">
        <v>0</v>
      </c>
      <c r="H9" s="28">
        <f t="shared" si="0"/>
        <v>2</v>
      </c>
      <c r="I9" s="30">
        <f t="shared" si="1"/>
        <v>12</v>
      </c>
      <c r="J9" s="29">
        <v>435</v>
      </c>
    </row>
    <row r="10" spans="1:10" ht="23.25" customHeight="1">
      <c r="A10" s="31">
        <v>6</v>
      </c>
      <c r="B10" s="24" t="s">
        <v>186</v>
      </c>
      <c r="C10" s="24" t="s">
        <v>187</v>
      </c>
      <c r="D10" s="24" t="s">
        <v>188</v>
      </c>
      <c r="E10" s="28">
        <v>8</v>
      </c>
      <c r="F10" s="29">
        <v>6</v>
      </c>
      <c r="G10" s="30">
        <v>0</v>
      </c>
      <c r="H10" s="28">
        <f t="shared" si="0"/>
        <v>2</v>
      </c>
      <c r="I10" s="30">
        <f t="shared" si="1"/>
        <v>12</v>
      </c>
      <c r="J10" s="29">
        <v>415</v>
      </c>
    </row>
    <row r="11" spans="1:10" ht="23.25" customHeight="1">
      <c r="A11" s="27">
        <v>7</v>
      </c>
      <c r="B11" s="24" t="s">
        <v>299</v>
      </c>
      <c r="C11" s="24"/>
      <c r="D11" s="24" t="s">
        <v>178</v>
      </c>
      <c r="E11" s="28">
        <v>8</v>
      </c>
      <c r="F11" s="29">
        <v>6</v>
      </c>
      <c r="G11" s="30">
        <v>0</v>
      </c>
      <c r="H11" s="28">
        <f t="shared" si="0"/>
        <v>2</v>
      </c>
      <c r="I11" s="30">
        <f t="shared" si="1"/>
        <v>12</v>
      </c>
      <c r="J11" s="29">
        <v>294</v>
      </c>
    </row>
    <row r="12" spans="1:10" ht="23.25" customHeight="1">
      <c r="A12" s="31">
        <v>8</v>
      </c>
      <c r="B12" s="24" t="s">
        <v>193</v>
      </c>
      <c r="C12" s="24" t="s">
        <v>194</v>
      </c>
      <c r="D12" s="24" t="s">
        <v>195</v>
      </c>
      <c r="E12" s="28">
        <v>8</v>
      </c>
      <c r="F12" s="29">
        <v>6</v>
      </c>
      <c r="G12" s="30">
        <v>0</v>
      </c>
      <c r="H12" s="28">
        <f t="shared" si="0"/>
        <v>2</v>
      </c>
      <c r="I12" s="30">
        <f t="shared" si="1"/>
        <v>12</v>
      </c>
      <c r="J12" s="29">
        <v>292</v>
      </c>
    </row>
    <row r="13" spans="1:10" ht="23.25" customHeight="1">
      <c r="A13" s="27">
        <v>9</v>
      </c>
      <c r="B13" s="24" t="s">
        <v>215</v>
      </c>
      <c r="C13" s="24" t="s">
        <v>216</v>
      </c>
      <c r="D13" s="24" t="s">
        <v>217</v>
      </c>
      <c r="E13" s="28">
        <v>8</v>
      </c>
      <c r="F13" s="29">
        <v>6</v>
      </c>
      <c r="G13" s="30">
        <v>0</v>
      </c>
      <c r="H13" s="28">
        <f t="shared" si="0"/>
        <v>2</v>
      </c>
      <c r="I13" s="30">
        <f t="shared" si="1"/>
        <v>12</v>
      </c>
      <c r="J13" s="27">
        <v>247</v>
      </c>
    </row>
    <row r="14" spans="1:10" ht="23.25" customHeight="1">
      <c r="A14" s="31">
        <v>10</v>
      </c>
      <c r="B14" s="24" t="s">
        <v>203</v>
      </c>
      <c r="C14" s="24" t="s">
        <v>204</v>
      </c>
      <c r="D14" s="24" t="s">
        <v>205</v>
      </c>
      <c r="E14" s="28">
        <v>8</v>
      </c>
      <c r="F14" s="29">
        <v>6</v>
      </c>
      <c r="G14" s="30">
        <v>0</v>
      </c>
      <c r="H14" s="28">
        <f t="shared" si="0"/>
        <v>2</v>
      </c>
      <c r="I14" s="30">
        <f t="shared" si="1"/>
        <v>12</v>
      </c>
      <c r="J14" s="29">
        <v>95</v>
      </c>
    </row>
    <row r="15" spans="1:10" ht="23.25" customHeight="1">
      <c r="A15" s="27">
        <v>11</v>
      </c>
      <c r="B15" s="24" t="s">
        <v>208</v>
      </c>
      <c r="C15" s="24" t="s">
        <v>300</v>
      </c>
      <c r="D15" s="24" t="s">
        <v>209</v>
      </c>
      <c r="E15" s="28">
        <v>8</v>
      </c>
      <c r="F15" s="29">
        <v>5</v>
      </c>
      <c r="G15" s="30">
        <v>0</v>
      </c>
      <c r="H15" s="28">
        <f t="shared" si="0"/>
        <v>3</v>
      </c>
      <c r="I15" s="30">
        <f t="shared" si="1"/>
        <v>10</v>
      </c>
      <c r="J15" s="29">
        <v>325</v>
      </c>
    </row>
    <row r="16" spans="1:10" ht="23.25" customHeight="1">
      <c r="A16" s="31">
        <v>12</v>
      </c>
      <c r="B16" s="24" t="s">
        <v>212</v>
      </c>
      <c r="C16" s="24"/>
      <c r="D16" s="24" t="s">
        <v>178</v>
      </c>
      <c r="E16" s="28">
        <v>8</v>
      </c>
      <c r="F16" s="29">
        <v>5</v>
      </c>
      <c r="G16" s="30">
        <v>0</v>
      </c>
      <c r="H16" s="28">
        <f t="shared" si="0"/>
        <v>3</v>
      </c>
      <c r="I16" s="30">
        <f t="shared" si="1"/>
        <v>10</v>
      </c>
      <c r="J16" s="29">
        <v>303</v>
      </c>
    </row>
    <row r="17" spans="1:10" ht="23.25" customHeight="1">
      <c r="A17" s="27">
        <v>13</v>
      </c>
      <c r="B17" s="24" t="s">
        <v>179</v>
      </c>
      <c r="C17" s="24" t="s">
        <v>180</v>
      </c>
      <c r="D17" s="24" t="s">
        <v>301</v>
      </c>
      <c r="E17" s="28">
        <v>8</v>
      </c>
      <c r="F17" s="29">
        <v>5</v>
      </c>
      <c r="G17" s="30">
        <v>0</v>
      </c>
      <c r="H17" s="28">
        <f t="shared" si="0"/>
        <v>3</v>
      </c>
      <c r="I17" s="30">
        <f t="shared" si="1"/>
        <v>10</v>
      </c>
      <c r="J17" s="29">
        <v>272</v>
      </c>
    </row>
    <row r="18" spans="1:10" ht="23.25" customHeight="1">
      <c r="A18" s="31">
        <v>14</v>
      </c>
      <c r="B18" s="24" t="s">
        <v>190</v>
      </c>
      <c r="C18" s="24" t="s">
        <v>210</v>
      </c>
      <c r="D18" s="24" t="s">
        <v>211</v>
      </c>
      <c r="E18" s="28">
        <v>8</v>
      </c>
      <c r="F18" s="29">
        <v>5</v>
      </c>
      <c r="G18" s="30">
        <v>0</v>
      </c>
      <c r="H18" s="28">
        <f t="shared" si="0"/>
        <v>3</v>
      </c>
      <c r="I18" s="30">
        <f t="shared" si="1"/>
        <v>10</v>
      </c>
      <c r="J18" s="27">
        <v>246</v>
      </c>
    </row>
    <row r="19" spans="1:10" ht="23.25" customHeight="1">
      <c r="A19" s="27">
        <v>15</v>
      </c>
      <c r="B19" s="24" t="s">
        <v>304</v>
      </c>
      <c r="C19" s="24" t="s">
        <v>303</v>
      </c>
      <c r="D19" s="24" t="s">
        <v>302</v>
      </c>
      <c r="E19" s="28">
        <v>8</v>
      </c>
      <c r="F19" s="29">
        <v>5</v>
      </c>
      <c r="G19" s="30">
        <v>0</v>
      </c>
      <c r="H19" s="28">
        <f t="shared" si="0"/>
        <v>3</v>
      </c>
      <c r="I19" s="30">
        <f t="shared" si="1"/>
        <v>10</v>
      </c>
      <c r="J19" s="29">
        <v>121</v>
      </c>
    </row>
    <row r="20" spans="1:10" ht="23.25" customHeight="1">
      <c r="A20" s="31">
        <v>16</v>
      </c>
      <c r="B20" s="24" t="s">
        <v>245</v>
      </c>
      <c r="C20" s="24" t="s">
        <v>305</v>
      </c>
      <c r="D20" s="24" t="s">
        <v>246</v>
      </c>
      <c r="E20" s="28">
        <v>8</v>
      </c>
      <c r="F20" s="29">
        <v>5</v>
      </c>
      <c r="G20" s="30">
        <v>0</v>
      </c>
      <c r="H20" s="28">
        <f t="shared" si="0"/>
        <v>3</v>
      </c>
      <c r="I20" s="30">
        <f t="shared" si="1"/>
        <v>10</v>
      </c>
      <c r="J20" s="29">
        <v>104</v>
      </c>
    </row>
    <row r="21" spans="1:10" ht="23.25" customHeight="1">
      <c r="A21" s="27">
        <v>17</v>
      </c>
      <c r="B21" s="24" t="s">
        <v>258</v>
      </c>
      <c r="C21" s="24" t="s">
        <v>306</v>
      </c>
      <c r="D21" s="24" t="s">
        <v>192</v>
      </c>
      <c r="E21" s="28">
        <v>8</v>
      </c>
      <c r="F21" s="29">
        <v>5</v>
      </c>
      <c r="G21" s="30">
        <v>0</v>
      </c>
      <c r="H21" s="28">
        <f t="shared" si="0"/>
        <v>3</v>
      </c>
      <c r="I21" s="30">
        <f t="shared" si="1"/>
        <v>10</v>
      </c>
      <c r="J21" s="29">
        <v>59</v>
      </c>
    </row>
    <row r="22" spans="1:10" ht="23.25" customHeight="1">
      <c r="A22" s="31">
        <v>18</v>
      </c>
      <c r="B22" s="24" t="s">
        <v>191</v>
      </c>
      <c r="C22" s="24" t="s">
        <v>307</v>
      </c>
      <c r="D22" s="24" t="s">
        <v>192</v>
      </c>
      <c r="E22" s="28">
        <v>8</v>
      </c>
      <c r="F22" s="29">
        <v>5</v>
      </c>
      <c r="G22" s="30">
        <v>0</v>
      </c>
      <c r="H22" s="28">
        <f t="shared" si="0"/>
        <v>3</v>
      </c>
      <c r="I22" s="30">
        <f t="shared" si="1"/>
        <v>10</v>
      </c>
      <c r="J22" s="29">
        <v>39</v>
      </c>
    </row>
    <row r="23" spans="1:10" ht="23.25" customHeight="1">
      <c r="A23" s="27">
        <v>19</v>
      </c>
      <c r="B23" s="24" t="s">
        <v>198</v>
      </c>
      <c r="C23" s="24" t="s">
        <v>199</v>
      </c>
      <c r="D23" s="24" t="s">
        <v>200</v>
      </c>
      <c r="E23" s="28">
        <v>8</v>
      </c>
      <c r="F23" s="29">
        <v>5</v>
      </c>
      <c r="G23" s="30">
        <v>0</v>
      </c>
      <c r="H23" s="28">
        <f t="shared" si="0"/>
        <v>3</v>
      </c>
      <c r="I23" s="30">
        <f t="shared" si="1"/>
        <v>10</v>
      </c>
      <c r="J23" s="27">
        <v>-52</v>
      </c>
    </row>
    <row r="24" spans="1:10" ht="23.25" customHeight="1">
      <c r="A24" s="31">
        <v>20</v>
      </c>
      <c r="B24" s="24" t="s">
        <v>114</v>
      </c>
      <c r="C24" s="24" t="s">
        <v>201</v>
      </c>
      <c r="D24" s="24" t="s">
        <v>202</v>
      </c>
      <c r="E24" s="28">
        <v>8</v>
      </c>
      <c r="F24" s="29">
        <v>5</v>
      </c>
      <c r="G24" s="30">
        <v>0</v>
      </c>
      <c r="H24" s="28">
        <f t="shared" si="0"/>
        <v>3</v>
      </c>
      <c r="I24" s="30">
        <f t="shared" si="1"/>
        <v>10</v>
      </c>
      <c r="J24" s="29">
        <v>-53</v>
      </c>
    </row>
    <row r="25" spans="1:10" ht="23.25" customHeight="1">
      <c r="A25" s="27">
        <v>21</v>
      </c>
      <c r="B25" s="24" t="s">
        <v>213</v>
      </c>
      <c r="C25" s="24" t="s">
        <v>308</v>
      </c>
      <c r="D25" s="24" t="s">
        <v>214</v>
      </c>
      <c r="E25" s="28">
        <v>8</v>
      </c>
      <c r="F25" s="29">
        <v>5</v>
      </c>
      <c r="G25" s="30">
        <v>0</v>
      </c>
      <c r="H25" s="28">
        <f t="shared" si="0"/>
        <v>3</v>
      </c>
      <c r="I25" s="30">
        <f t="shared" si="1"/>
        <v>10</v>
      </c>
      <c r="J25" s="29">
        <v>-54</v>
      </c>
    </row>
    <row r="26" spans="1:10" ht="23.25" customHeight="1">
      <c r="A26" s="31">
        <v>22</v>
      </c>
      <c r="B26" s="24" t="s">
        <v>223</v>
      </c>
      <c r="C26" s="24" t="s">
        <v>224</v>
      </c>
      <c r="D26" s="24" t="s">
        <v>309</v>
      </c>
      <c r="E26" s="28">
        <v>8</v>
      </c>
      <c r="F26" s="29">
        <v>5</v>
      </c>
      <c r="G26" s="30">
        <v>0</v>
      </c>
      <c r="H26" s="28">
        <f t="shared" si="0"/>
        <v>3</v>
      </c>
      <c r="I26" s="30">
        <f t="shared" si="1"/>
        <v>10</v>
      </c>
      <c r="J26" s="29">
        <v>-63</v>
      </c>
    </row>
    <row r="27" spans="1:10" ht="23.25" customHeight="1">
      <c r="A27" s="27">
        <v>23</v>
      </c>
      <c r="B27" s="24" t="s">
        <v>229</v>
      </c>
      <c r="C27" s="24" t="s">
        <v>310</v>
      </c>
      <c r="D27" s="24" t="s">
        <v>214</v>
      </c>
      <c r="E27" s="28">
        <v>8</v>
      </c>
      <c r="F27" s="27">
        <v>4</v>
      </c>
      <c r="G27" s="30">
        <v>0</v>
      </c>
      <c r="H27" s="28">
        <f t="shared" si="0"/>
        <v>4</v>
      </c>
      <c r="I27" s="30">
        <f t="shared" si="1"/>
        <v>8</v>
      </c>
      <c r="J27" s="29">
        <v>-1</v>
      </c>
    </row>
    <row r="28" spans="1:10" ht="23.25" customHeight="1">
      <c r="A28" s="31">
        <v>24</v>
      </c>
      <c r="B28" s="24" t="s">
        <v>247</v>
      </c>
      <c r="C28" s="24"/>
      <c r="D28" s="24" t="s">
        <v>248</v>
      </c>
      <c r="E28" s="28">
        <v>8</v>
      </c>
      <c r="F28" s="27">
        <v>4</v>
      </c>
      <c r="G28" s="30">
        <v>0</v>
      </c>
      <c r="H28" s="28">
        <f t="shared" si="0"/>
        <v>4</v>
      </c>
      <c r="I28" s="30">
        <f t="shared" si="1"/>
        <v>8</v>
      </c>
      <c r="J28" s="29">
        <v>-11</v>
      </c>
    </row>
    <row r="29" spans="1:10" ht="23.25" customHeight="1">
      <c r="A29" s="27">
        <v>25</v>
      </c>
      <c r="B29" s="24" t="s">
        <v>230</v>
      </c>
      <c r="C29" s="24" t="s">
        <v>311</v>
      </c>
      <c r="D29" s="24" t="s">
        <v>231</v>
      </c>
      <c r="E29" s="28">
        <v>8</v>
      </c>
      <c r="F29" s="27">
        <v>4</v>
      </c>
      <c r="G29" s="30">
        <v>0</v>
      </c>
      <c r="H29" s="28">
        <f t="shared" si="0"/>
        <v>4</v>
      </c>
      <c r="I29" s="30">
        <f t="shared" si="1"/>
        <v>8</v>
      </c>
      <c r="J29" s="29">
        <v>-27</v>
      </c>
    </row>
    <row r="30" spans="1:10" ht="23.25" customHeight="1">
      <c r="A30" s="31">
        <v>26</v>
      </c>
      <c r="B30" s="24" t="s">
        <v>183</v>
      </c>
      <c r="C30" s="24" t="s">
        <v>206</v>
      </c>
      <c r="D30" s="24" t="s">
        <v>207</v>
      </c>
      <c r="E30" s="28">
        <v>8</v>
      </c>
      <c r="F30" s="27">
        <v>4</v>
      </c>
      <c r="G30" s="30">
        <v>0</v>
      </c>
      <c r="H30" s="28">
        <f t="shared" si="0"/>
        <v>4</v>
      </c>
      <c r="I30" s="30">
        <f t="shared" si="1"/>
        <v>8</v>
      </c>
      <c r="J30" s="29">
        <v>-47</v>
      </c>
    </row>
    <row r="31" spans="1:10" ht="23.25" customHeight="1">
      <c r="A31" s="27">
        <v>27</v>
      </c>
      <c r="B31" s="24" t="s">
        <v>146</v>
      </c>
      <c r="C31" s="24" t="s">
        <v>196</v>
      </c>
      <c r="D31" s="24" t="s">
        <v>197</v>
      </c>
      <c r="E31" s="28">
        <v>8</v>
      </c>
      <c r="F31" s="27">
        <v>4</v>
      </c>
      <c r="G31" s="30">
        <v>0</v>
      </c>
      <c r="H31" s="28">
        <f t="shared" si="0"/>
        <v>4</v>
      </c>
      <c r="I31" s="30">
        <f t="shared" si="1"/>
        <v>8</v>
      </c>
      <c r="J31" s="29">
        <v>-176</v>
      </c>
    </row>
    <row r="32" spans="1:10" ht="23.25" customHeight="1">
      <c r="A32" s="31">
        <v>28</v>
      </c>
      <c r="B32" s="24" t="s">
        <v>220</v>
      </c>
      <c r="C32" s="24" t="s">
        <v>221</v>
      </c>
      <c r="D32" s="24" t="s">
        <v>312</v>
      </c>
      <c r="E32" s="28">
        <v>8</v>
      </c>
      <c r="F32" s="27">
        <v>4</v>
      </c>
      <c r="G32" s="30">
        <v>0</v>
      </c>
      <c r="H32" s="28">
        <f t="shared" si="0"/>
        <v>4</v>
      </c>
      <c r="I32" s="30">
        <f t="shared" si="1"/>
        <v>8</v>
      </c>
      <c r="J32" s="29">
        <v>-238</v>
      </c>
    </row>
    <row r="33" spans="1:10" ht="23.25" customHeight="1">
      <c r="A33" s="27">
        <v>29</v>
      </c>
      <c r="B33" s="24" t="s">
        <v>267</v>
      </c>
      <c r="C33" s="24" t="s">
        <v>268</v>
      </c>
      <c r="D33" s="24" t="s">
        <v>231</v>
      </c>
      <c r="E33" s="28">
        <v>8</v>
      </c>
      <c r="F33" s="29">
        <v>3</v>
      </c>
      <c r="G33" s="30">
        <v>0</v>
      </c>
      <c r="H33" s="28">
        <f t="shared" si="0"/>
        <v>5</v>
      </c>
      <c r="I33" s="30">
        <f t="shared" si="1"/>
        <v>6</v>
      </c>
      <c r="J33" s="29">
        <v>13</v>
      </c>
    </row>
    <row r="34" spans="1:10" ht="23.25" customHeight="1">
      <c r="A34" s="31">
        <v>30</v>
      </c>
      <c r="B34" s="24" t="s">
        <v>313</v>
      </c>
      <c r="C34" s="24" t="s">
        <v>225</v>
      </c>
      <c r="D34" s="24" t="s">
        <v>226</v>
      </c>
      <c r="E34" s="28">
        <v>8</v>
      </c>
      <c r="F34" s="29">
        <v>3</v>
      </c>
      <c r="G34" s="30">
        <v>0</v>
      </c>
      <c r="H34" s="28">
        <f t="shared" si="0"/>
        <v>5</v>
      </c>
      <c r="I34" s="30">
        <f t="shared" si="1"/>
        <v>6</v>
      </c>
      <c r="J34" s="29">
        <v>-41</v>
      </c>
    </row>
    <row r="35" spans="1:10" ht="23.25" customHeight="1">
      <c r="A35" s="27">
        <v>31</v>
      </c>
      <c r="B35" s="24" t="s">
        <v>284</v>
      </c>
      <c r="C35" s="24" t="s">
        <v>285</v>
      </c>
      <c r="D35" s="24" t="s">
        <v>241</v>
      </c>
      <c r="E35" s="28">
        <v>7</v>
      </c>
      <c r="F35" s="29">
        <v>3</v>
      </c>
      <c r="G35" s="30">
        <v>0</v>
      </c>
      <c r="H35" s="28">
        <f t="shared" si="0"/>
        <v>4</v>
      </c>
      <c r="I35" s="30">
        <f t="shared" si="1"/>
        <v>6</v>
      </c>
      <c r="J35" s="27">
        <v>-78</v>
      </c>
    </row>
    <row r="36" spans="1:10" ht="23.25" customHeight="1">
      <c r="A36" s="31">
        <v>32</v>
      </c>
      <c r="B36" s="24" t="s">
        <v>239</v>
      </c>
      <c r="C36" s="24" t="s">
        <v>240</v>
      </c>
      <c r="D36" s="24" t="s">
        <v>241</v>
      </c>
      <c r="E36" s="28">
        <v>7</v>
      </c>
      <c r="F36" s="29">
        <v>3</v>
      </c>
      <c r="G36" s="30">
        <v>0</v>
      </c>
      <c r="H36" s="28">
        <f t="shared" si="0"/>
        <v>4</v>
      </c>
      <c r="I36" s="30">
        <f t="shared" si="1"/>
        <v>6</v>
      </c>
      <c r="J36" s="29">
        <v>-85</v>
      </c>
    </row>
    <row r="37" spans="1:10" ht="23.25" customHeight="1">
      <c r="A37" s="27">
        <v>33</v>
      </c>
      <c r="B37" s="24" t="s">
        <v>242</v>
      </c>
      <c r="C37" s="24" t="s">
        <v>243</v>
      </c>
      <c r="D37" s="24" t="s">
        <v>244</v>
      </c>
      <c r="E37" s="28">
        <v>7</v>
      </c>
      <c r="F37" s="29">
        <v>3</v>
      </c>
      <c r="G37" s="30">
        <v>0</v>
      </c>
      <c r="H37" s="28">
        <f t="shared" si="0"/>
        <v>4</v>
      </c>
      <c r="I37" s="30">
        <f t="shared" si="1"/>
        <v>6</v>
      </c>
      <c r="J37" s="27">
        <v>-89</v>
      </c>
    </row>
    <row r="38" spans="1:10" ht="23.25" customHeight="1">
      <c r="A38" s="31">
        <v>34</v>
      </c>
      <c r="B38" s="24" t="s">
        <v>274</v>
      </c>
      <c r="C38" s="24" t="s">
        <v>314</v>
      </c>
      <c r="D38" s="24" t="s">
        <v>275</v>
      </c>
      <c r="E38" s="28">
        <v>7</v>
      </c>
      <c r="F38" s="29">
        <v>3</v>
      </c>
      <c r="G38" s="30">
        <v>0</v>
      </c>
      <c r="H38" s="28">
        <f t="shared" si="0"/>
        <v>4</v>
      </c>
      <c r="I38" s="30">
        <f t="shared" si="1"/>
        <v>6</v>
      </c>
      <c r="J38" s="29">
        <v>-93</v>
      </c>
    </row>
    <row r="39" spans="1:10" ht="23.25" customHeight="1">
      <c r="A39" s="27">
        <v>35</v>
      </c>
      <c r="B39" s="24" t="s">
        <v>249</v>
      </c>
      <c r="C39" s="24" t="s">
        <v>250</v>
      </c>
      <c r="D39" s="24" t="s">
        <v>251</v>
      </c>
      <c r="E39" s="28">
        <v>7</v>
      </c>
      <c r="F39" s="29">
        <v>3</v>
      </c>
      <c r="G39" s="30">
        <v>0</v>
      </c>
      <c r="H39" s="28">
        <f t="shared" si="0"/>
        <v>4</v>
      </c>
      <c r="I39" s="30">
        <f t="shared" si="1"/>
        <v>6</v>
      </c>
      <c r="J39" s="29">
        <v>-110</v>
      </c>
    </row>
    <row r="40" spans="1:10" ht="23.25" customHeight="1">
      <c r="A40" s="31">
        <v>36</v>
      </c>
      <c r="B40" s="24" t="s">
        <v>127</v>
      </c>
      <c r="C40" s="24" t="s">
        <v>227</v>
      </c>
      <c r="D40" s="24" t="s">
        <v>228</v>
      </c>
      <c r="E40" s="28">
        <v>7</v>
      </c>
      <c r="F40" s="29">
        <v>3</v>
      </c>
      <c r="G40" s="30">
        <v>0</v>
      </c>
      <c r="H40" s="28">
        <f t="shared" si="0"/>
        <v>4</v>
      </c>
      <c r="I40" s="30">
        <f t="shared" si="1"/>
        <v>6</v>
      </c>
      <c r="J40" s="30">
        <v>-139</v>
      </c>
    </row>
    <row r="41" spans="1:10" ht="23.25" customHeight="1">
      <c r="A41" s="27">
        <v>37</v>
      </c>
      <c r="B41" s="24" t="s">
        <v>232</v>
      </c>
      <c r="C41" s="24" t="s">
        <v>233</v>
      </c>
      <c r="D41" s="24" t="s">
        <v>197</v>
      </c>
      <c r="E41" s="28">
        <v>7</v>
      </c>
      <c r="F41" s="29">
        <v>3</v>
      </c>
      <c r="G41" s="30">
        <v>0</v>
      </c>
      <c r="H41" s="28">
        <f t="shared" si="0"/>
        <v>4</v>
      </c>
      <c r="I41" s="30">
        <f t="shared" si="1"/>
        <v>6</v>
      </c>
      <c r="J41" s="29">
        <v>-152</v>
      </c>
    </row>
    <row r="42" spans="1:10" ht="23.25" customHeight="1">
      <c r="A42" s="31">
        <v>38</v>
      </c>
      <c r="B42" s="24" t="s">
        <v>292</v>
      </c>
      <c r="C42" s="24" t="s">
        <v>293</v>
      </c>
      <c r="D42" s="24" t="s">
        <v>226</v>
      </c>
      <c r="E42" s="28">
        <v>7</v>
      </c>
      <c r="F42" s="29">
        <v>3</v>
      </c>
      <c r="G42" s="30">
        <v>0</v>
      </c>
      <c r="H42" s="28">
        <f t="shared" si="0"/>
        <v>4</v>
      </c>
      <c r="I42" s="30">
        <f t="shared" si="1"/>
        <v>6</v>
      </c>
      <c r="J42" s="29">
        <v>-214</v>
      </c>
    </row>
    <row r="43" spans="1:10" ht="23.25" customHeight="1">
      <c r="A43" s="27">
        <v>39</v>
      </c>
      <c r="B43" s="24" t="s">
        <v>252</v>
      </c>
      <c r="C43" s="24" t="s">
        <v>253</v>
      </c>
      <c r="D43" s="24" t="s">
        <v>315</v>
      </c>
      <c r="E43" s="28">
        <v>7</v>
      </c>
      <c r="F43" s="29">
        <v>3</v>
      </c>
      <c r="G43" s="30">
        <v>0</v>
      </c>
      <c r="H43" s="28">
        <f t="shared" si="0"/>
        <v>4</v>
      </c>
      <c r="I43" s="30">
        <f t="shared" si="1"/>
        <v>6</v>
      </c>
      <c r="J43" s="29">
        <v>-221</v>
      </c>
    </row>
    <row r="44" spans="1:10" ht="23.25" customHeight="1">
      <c r="A44" s="31">
        <v>40</v>
      </c>
      <c r="B44" s="24" t="s">
        <v>259</v>
      </c>
      <c r="C44" s="24" t="s">
        <v>260</v>
      </c>
      <c r="D44" s="24" t="s">
        <v>261</v>
      </c>
      <c r="E44" s="28">
        <v>7</v>
      </c>
      <c r="F44" s="29">
        <v>3</v>
      </c>
      <c r="G44" s="30">
        <v>0</v>
      </c>
      <c r="H44" s="28">
        <f t="shared" si="0"/>
        <v>4</v>
      </c>
      <c r="I44" s="30">
        <f t="shared" si="1"/>
        <v>6</v>
      </c>
      <c r="J44" s="29">
        <v>-283</v>
      </c>
    </row>
    <row r="45" spans="1:10" ht="23.25" customHeight="1">
      <c r="A45" s="27">
        <v>41</v>
      </c>
      <c r="B45" s="24" t="s">
        <v>271</v>
      </c>
      <c r="C45" s="24" t="s">
        <v>272</v>
      </c>
      <c r="D45" s="24" t="s">
        <v>273</v>
      </c>
      <c r="E45" s="28">
        <v>7</v>
      </c>
      <c r="F45" s="29">
        <v>2</v>
      </c>
      <c r="G45" s="30">
        <v>0</v>
      </c>
      <c r="H45" s="28">
        <f t="shared" si="0"/>
        <v>5</v>
      </c>
      <c r="I45" s="30">
        <f t="shared" si="1"/>
        <v>4</v>
      </c>
      <c r="J45" s="27">
        <v>-84</v>
      </c>
    </row>
    <row r="46" spans="1:10" ht="23.25" customHeight="1">
      <c r="A46" s="31">
        <v>42</v>
      </c>
      <c r="B46" s="24" t="s">
        <v>276</v>
      </c>
      <c r="C46" s="24" t="s">
        <v>277</v>
      </c>
      <c r="D46" s="24" t="s">
        <v>278</v>
      </c>
      <c r="E46" s="28">
        <v>7</v>
      </c>
      <c r="F46" s="29">
        <v>2</v>
      </c>
      <c r="G46" s="30">
        <v>0</v>
      </c>
      <c r="H46" s="28">
        <f t="shared" si="0"/>
        <v>5</v>
      </c>
      <c r="I46" s="30">
        <f t="shared" si="1"/>
        <v>4</v>
      </c>
      <c r="J46" s="29">
        <v>-118</v>
      </c>
    </row>
    <row r="47" spans="1:10" ht="23.25" customHeight="1">
      <c r="A47" s="27">
        <v>43</v>
      </c>
      <c r="B47" s="24" t="s">
        <v>265</v>
      </c>
      <c r="C47" s="24"/>
      <c r="D47" s="24" t="s">
        <v>266</v>
      </c>
      <c r="E47" s="28">
        <v>7</v>
      </c>
      <c r="F47" s="29">
        <v>2</v>
      </c>
      <c r="G47" s="30">
        <v>0</v>
      </c>
      <c r="H47" s="28">
        <f t="shared" si="0"/>
        <v>5</v>
      </c>
      <c r="I47" s="30">
        <f t="shared" si="1"/>
        <v>4</v>
      </c>
      <c r="J47" s="29">
        <v>-150</v>
      </c>
    </row>
    <row r="48" spans="1:10" ht="23.25" customHeight="1">
      <c r="A48" s="31">
        <v>44</v>
      </c>
      <c r="B48" s="24" t="s">
        <v>254</v>
      </c>
      <c r="C48" s="24" t="s">
        <v>316</v>
      </c>
      <c r="D48" s="24" t="s">
        <v>226</v>
      </c>
      <c r="E48" s="28">
        <v>7</v>
      </c>
      <c r="F48" s="29">
        <v>2</v>
      </c>
      <c r="G48" s="30">
        <v>0</v>
      </c>
      <c r="H48" s="28">
        <f t="shared" si="0"/>
        <v>5</v>
      </c>
      <c r="I48" s="30">
        <f t="shared" si="1"/>
        <v>4</v>
      </c>
      <c r="J48" s="29">
        <v>-203</v>
      </c>
    </row>
    <row r="49" spans="1:10" ht="23.25" customHeight="1">
      <c r="A49" s="27">
        <v>45</v>
      </c>
      <c r="B49" s="24" t="s">
        <v>317</v>
      </c>
      <c r="C49" s="24" t="s">
        <v>256</v>
      </c>
      <c r="D49" s="24" t="s">
        <v>257</v>
      </c>
      <c r="E49" s="28">
        <v>7</v>
      </c>
      <c r="F49" s="29">
        <v>2</v>
      </c>
      <c r="G49" s="30">
        <v>0</v>
      </c>
      <c r="H49" s="28">
        <f t="shared" si="0"/>
        <v>5</v>
      </c>
      <c r="I49" s="30">
        <f t="shared" si="1"/>
        <v>4</v>
      </c>
      <c r="J49" s="29">
        <v>-238</v>
      </c>
    </row>
    <row r="50" spans="1:10" ht="23.25" customHeight="1">
      <c r="A50" s="31">
        <v>46</v>
      </c>
      <c r="B50" s="24" t="s">
        <v>288</v>
      </c>
      <c r="C50" s="24" t="s">
        <v>289</v>
      </c>
      <c r="D50" s="24" t="s">
        <v>290</v>
      </c>
      <c r="E50" s="28">
        <v>7</v>
      </c>
      <c r="F50" s="29">
        <v>2</v>
      </c>
      <c r="G50" s="30">
        <v>0</v>
      </c>
      <c r="H50" s="28">
        <f t="shared" si="0"/>
        <v>5</v>
      </c>
      <c r="I50" s="30">
        <f t="shared" si="1"/>
        <v>4</v>
      </c>
      <c r="J50" s="29">
        <v>-280</v>
      </c>
    </row>
    <row r="51" spans="1:10" ht="23.25" customHeight="1">
      <c r="A51" s="27">
        <v>47</v>
      </c>
      <c r="B51" s="24" t="s">
        <v>318</v>
      </c>
      <c r="C51" s="24" t="s">
        <v>262</v>
      </c>
      <c r="D51" s="24" t="s">
        <v>261</v>
      </c>
      <c r="E51" s="28">
        <v>7</v>
      </c>
      <c r="F51" s="29">
        <v>2</v>
      </c>
      <c r="G51" s="30">
        <v>0</v>
      </c>
      <c r="H51" s="28">
        <f t="shared" si="0"/>
        <v>5</v>
      </c>
      <c r="I51" s="30">
        <f t="shared" si="1"/>
        <v>4</v>
      </c>
      <c r="J51" s="29">
        <v>-310</v>
      </c>
    </row>
    <row r="52" spans="1:10" ht="23.25" customHeight="1">
      <c r="A52" s="31">
        <v>48</v>
      </c>
      <c r="B52" s="24" t="s">
        <v>269</v>
      </c>
      <c r="C52" s="24" t="s">
        <v>270</v>
      </c>
      <c r="D52" s="24" t="s">
        <v>226</v>
      </c>
      <c r="E52" s="28">
        <v>7</v>
      </c>
      <c r="F52" s="29">
        <v>1</v>
      </c>
      <c r="G52" s="30">
        <v>0</v>
      </c>
      <c r="H52" s="28">
        <f t="shared" si="0"/>
        <v>6</v>
      </c>
      <c r="I52" s="30">
        <f t="shared" si="1"/>
        <v>2</v>
      </c>
      <c r="J52" s="29">
        <v>-171</v>
      </c>
    </row>
    <row r="53" spans="1:10" ht="23.25" customHeight="1">
      <c r="A53" s="27">
        <v>49</v>
      </c>
      <c r="B53" s="24" t="s">
        <v>286</v>
      </c>
      <c r="C53" s="24" t="s">
        <v>287</v>
      </c>
      <c r="D53" s="24" t="s">
        <v>226</v>
      </c>
      <c r="E53" s="28">
        <v>7</v>
      </c>
      <c r="F53" s="29">
        <v>1</v>
      </c>
      <c r="G53" s="30">
        <v>0</v>
      </c>
      <c r="H53" s="28">
        <f t="shared" si="0"/>
        <v>6</v>
      </c>
      <c r="I53" s="30">
        <f t="shared" si="1"/>
        <v>2</v>
      </c>
      <c r="J53" s="27">
        <v>-228</v>
      </c>
    </row>
    <row r="54" spans="1:10" ht="23.25" customHeight="1">
      <c r="A54" s="31">
        <v>50</v>
      </c>
      <c r="B54" s="24" t="s">
        <v>319</v>
      </c>
      <c r="C54" s="24" t="s">
        <v>291</v>
      </c>
      <c r="D54" s="24" t="s">
        <v>226</v>
      </c>
      <c r="E54" s="28">
        <v>7</v>
      </c>
      <c r="F54" s="29">
        <v>1</v>
      </c>
      <c r="G54" s="30">
        <v>0</v>
      </c>
      <c r="H54" s="28">
        <f t="shared" si="0"/>
        <v>6</v>
      </c>
      <c r="I54" s="30">
        <f t="shared" si="1"/>
        <v>2</v>
      </c>
      <c r="J54" s="29">
        <v>-276</v>
      </c>
    </row>
    <row r="55" spans="1:10" ht="23.25" customHeight="1">
      <c r="A55" s="27">
        <v>51</v>
      </c>
      <c r="B55" s="24" t="s">
        <v>320</v>
      </c>
      <c r="C55" s="24" t="s">
        <v>297</v>
      </c>
      <c r="D55" s="24" t="s">
        <v>226</v>
      </c>
      <c r="E55" s="28">
        <v>7</v>
      </c>
      <c r="F55" s="29">
        <v>1</v>
      </c>
      <c r="G55" s="30">
        <v>0</v>
      </c>
      <c r="H55" s="28">
        <f t="shared" si="0"/>
        <v>6</v>
      </c>
      <c r="I55" s="30">
        <f t="shared" si="1"/>
        <v>2</v>
      </c>
      <c r="J55" s="29">
        <v>-331</v>
      </c>
    </row>
    <row r="56" spans="1:10" ht="23.25" customHeight="1">
      <c r="A56" s="27"/>
      <c r="B56" s="24" t="s">
        <v>218</v>
      </c>
      <c r="C56" s="24" t="s">
        <v>186</v>
      </c>
      <c r="D56" s="24" t="s">
        <v>219</v>
      </c>
      <c r="E56" s="94" t="s">
        <v>165</v>
      </c>
      <c r="F56" s="95"/>
      <c r="G56" s="95"/>
      <c r="H56" s="95"/>
      <c r="I56" s="95"/>
      <c r="J56" s="96"/>
    </row>
    <row r="57" spans="1:10" ht="23.25" customHeight="1">
      <c r="A57" s="31"/>
      <c r="B57" s="24" t="s">
        <v>322</v>
      </c>
      <c r="C57" s="24" t="s">
        <v>234</v>
      </c>
      <c r="D57" s="24" t="s">
        <v>321</v>
      </c>
      <c r="E57" s="97"/>
      <c r="F57" s="98"/>
      <c r="G57" s="98"/>
      <c r="H57" s="98"/>
      <c r="I57" s="98"/>
      <c r="J57" s="99"/>
    </row>
    <row r="58" spans="1:10" ht="23.25" customHeight="1">
      <c r="A58" s="27"/>
      <c r="B58" s="24" t="s">
        <v>236</v>
      </c>
      <c r="C58" s="24" t="s">
        <v>237</v>
      </c>
      <c r="D58" s="24" t="s">
        <v>238</v>
      </c>
      <c r="E58" s="97"/>
      <c r="F58" s="98"/>
      <c r="G58" s="98"/>
      <c r="H58" s="98"/>
      <c r="I58" s="98"/>
      <c r="J58" s="99"/>
    </row>
    <row r="59" spans="1:10" ht="23.25" customHeight="1">
      <c r="A59" s="31"/>
      <c r="B59" s="24" t="s">
        <v>263</v>
      </c>
      <c r="C59" s="24" t="s">
        <v>324</v>
      </c>
      <c r="D59" s="24" t="s">
        <v>323</v>
      </c>
      <c r="E59" s="97"/>
      <c r="F59" s="98"/>
      <c r="G59" s="98"/>
      <c r="H59" s="98"/>
      <c r="I59" s="98"/>
      <c r="J59" s="99"/>
    </row>
    <row r="60" spans="1:10" ht="23.25" customHeight="1">
      <c r="A60" s="27"/>
      <c r="B60" s="24" t="s">
        <v>325</v>
      </c>
      <c r="C60" s="24" t="s">
        <v>264</v>
      </c>
      <c r="D60" s="24" t="s">
        <v>326</v>
      </c>
      <c r="E60" s="97"/>
      <c r="F60" s="98"/>
      <c r="G60" s="98"/>
      <c r="H60" s="98"/>
      <c r="I60" s="98"/>
      <c r="J60" s="99"/>
    </row>
    <row r="61" spans="1:10" ht="23.25" customHeight="1">
      <c r="A61" s="31"/>
      <c r="B61" s="24" t="s">
        <v>279</v>
      </c>
      <c r="C61" s="24" t="s">
        <v>280</v>
      </c>
      <c r="D61" s="24" t="s">
        <v>281</v>
      </c>
      <c r="E61" s="97"/>
      <c r="F61" s="98"/>
      <c r="G61" s="98"/>
      <c r="H61" s="98"/>
      <c r="I61" s="98"/>
      <c r="J61" s="99"/>
    </row>
    <row r="62" spans="1:10" ht="23.25" customHeight="1">
      <c r="A62" s="27"/>
      <c r="B62" s="24" t="s">
        <v>282</v>
      </c>
      <c r="C62" s="24" t="s">
        <v>283</v>
      </c>
      <c r="D62" s="24" t="s">
        <v>228</v>
      </c>
      <c r="E62" s="97"/>
      <c r="F62" s="98"/>
      <c r="G62" s="98"/>
      <c r="H62" s="98"/>
      <c r="I62" s="98"/>
      <c r="J62" s="99"/>
    </row>
    <row r="63" spans="1:10" ht="23.25" customHeight="1">
      <c r="A63" s="31"/>
      <c r="B63" s="24" t="s">
        <v>294</v>
      </c>
      <c r="C63" s="24" t="s">
        <v>295</v>
      </c>
      <c r="D63" s="24" t="s">
        <v>296</v>
      </c>
      <c r="E63" s="100"/>
      <c r="F63" s="101"/>
      <c r="G63" s="101"/>
      <c r="H63" s="101"/>
      <c r="I63" s="101"/>
      <c r="J63" s="102"/>
    </row>
  </sheetData>
  <mergeCells count="5">
    <mergeCell ref="A1:J1"/>
    <mergeCell ref="A2:J2"/>
    <mergeCell ref="A3:J3"/>
    <mergeCell ref="E5:J6"/>
    <mergeCell ref="E56:J6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5"/>
  <sheetViews>
    <sheetView topLeftCell="A19" workbookViewId="0">
      <selection activeCell="D8" sqref="D8"/>
    </sheetView>
  </sheetViews>
  <sheetFormatPr defaultRowHeight="15"/>
  <cols>
    <col min="1" max="1" width="8.5703125" bestFit="1" customWidth="1"/>
    <col min="2" max="3" width="25.42578125" customWidth="1"/>
    <col min="4" max="4" width="32.140625" bestFit="1" customWidth="1"/>
    <col min="5" max="6" width="7.28515625" customWidth="1"/>
    <col min="7" max="7" width="7.5703125" bestFit="1" customWidth="1"/>
    <col min="8" max="8" width="7" customWidth="1"/>
    <col min="9" max="9" width="16.85546875" bestFit="1" customWidth="1"/>
    <col min="10" max="10" width="16.140625" bestFit="1" customWidth="1"/>
  </cols>
  <sheetData>
    <row r="1" spans="1:10" ht="34.5">
      <c r="A1" s="86" t="s">
        <v>20</v>
      </c>
      <c r="B1" s="86"/>
      <c r="C1" s="86"/>
      <c r="D1" s="86"/>
      <c r="E1" s="86"/>
      <c r="F1" s="86"/>
      <c r="G1" s="86"/>
      <c r="H1" s="86"/>
      <c r="I1" s="86"/>
      <c r="J1" s="86"/>
    </row>
    <row r="2" spans="1:10" ht="34.5">
      <c r="A2" s="87" t="s">
        <v>19</v>
      </c>
      <c r="B2" s="87"/>
      <c r="C2" s="87"/>
      <c r="D2" s="87"/>
      <c r="E2" s="87"/>
      <c r="F2" s="87"/>
      <c r="G2" s="87"/>
      <c r="H2" s="87"/>
      <c r="I2" s="87"/>
      <c r="J2" s="87"/>
    </row>
    <row r="3" spans="1:10" ht="34.5">
      <c r="A3" s="87" t="s">
        <v>954</v>
      </c>
      <c r="B3" s="87"/>
      <c r="C3" s="87"/>
      <c r="D3" s="87"/>
      <c r="E3" s="87"/>
      <c r="F3" s="87"/>
      <c r="G3" s="87"/>
      <c r="H3" s="87"/>
      <c r="I3" s="87"/>
      <c r="J3" s="87"/>
    </row>
    <row r="4" spans="1:10" ht="23.25" customHeight="1">
      <c r="A4" s="44" t="s">
        <v>0</v>
      </c>
      <c r="B4" s="44" t="s">
        <v>1</v>
      </c>
      <c r="C4" s="44" t="s">
        <v>1</v>
      </c>
      <c r="D4" s="44" t="s">
        <v>2</v>
      </c>
      <c r="E4" s="44" t="s">
        <v>3</v>
      </c>
      <c r="F4" s="44" t="s">
        <v>4</v>
      </c>
      <c r="G4" s="44" t="s">
        <v>5</v>
      </c>
      <c r="H4" s="44" t="s">
        <v>6</v>
      </c>
      <c r="I4" s="44" t="s">
        <v>7</v>
      </c>
      <c r="J4" s="44" t="s">
        <v>8</v>
      </c>
    </row>
    <row r="5" spans="1:10" ht="23.25" customHeight="1">
      <c r="A5" s="42">
        <v>1</v>
      </c>
      <c r="B5" s="42" t="s">
        <v>594</v>
      </c>
      <c r="C5" s="42" t="s">
        <v>725</v>
      </c>
      <c r="D5" s="42" t="s">
        <v>29</v>
      </c>
      <c r="E5" s="104" t="s">
        <v>2160</v>
      </c>
      <c r="F5" s="105"/>
      <c r="G5" s="105"/>
      <c r="H5" s="105"/>
      <c r="I5" s="105"/>
      <c r="J5" s="106"/>
    </row>
    <row r="6" spans="1:10" ht="23.25" customHeight="1">
      <c r="A6" s="42">
        <v>2</v>
      </c>
      <c r="B6" s="42" t="s">
        <v>726</v>
      </c>
      <c r="C6" s="42" t="s">
        <v>727</v>
      </c>
      <c r="D6" s="42" t="s">
        <v>728</v>
      </c>
      <c r="E6" s="107"/>
      <c r="F6" s="108"/>
      <c r="G6" s="108"/>
      <c r="H6" s="108"/>
      <c r="I6" s="108"/>
      <c r="J6" s="109"/>
    </row>
    <row r="7" spans="1:10" ht="23.25" customHeight="1">
      <c r="A7" s="24">
        <v>3</v>
      </c>
      <c r="B7" s="24" t="s">
        <v>729</v>
      </c>
      <c r="C7" s="24" t="s">
        <v>730</v>
      </c>
      <c r="D7" s="24" t="s">
        <v>29</v>
      </c>
      <c r="E7" s="36">
        <v>9</v>
      </c>
      <c r="F7" s="36">
        <v>8</v>
      </c>
      <c r="G7" s="36">
        <v>0</v>
      </c>
      <c r="H7" s="36">
        <f t="shared" ref="H7:H70" si="0">+E7-F7</f>
        <v>1</v>
      </c>
      <c r="I7" s="36">
        <f t="shared" ref="I7:I70" si="1">+F7*2</f>
        <v>16</v>
      </c>
      <c r="J7" s="36">
        <v>1233</v>
      </c>
    </row>
    <row r="8" spans="1:10" ht="23.25" customHeight="1">
      <c r="A8" s="24">
        <v>4</v>
      </c>
      <c r="B8" s="24" t="s">
        <v>731</v>
      </c>
      <c r="C8" s="24"/>
      <c r="D8" s="24" t="s">
        <v>732</v>
      </c>
      <c r="E8" s="36">
        <v>9</v>
      </c>
      <c r="F8" s="36">
        <v>8</v>
      </c>
      <c r="G8" s="36">
        <v>0</v>
      </c>
      <c r="H8" s="36">
        <f t="shared" si="0"/>
        <v>1</v>
      </c>
      <c r="I8" s="36">
        <f t="shared" si="1"/>
        <v>16</v>
      </c>
      <c r="J8" s="36">
        <v>1143</v>
      </c>
    </row>
    <row r="9" spans="1:10" ht="23.25" customHeight="1">
      <c r="A9" s="24">
        <v>5</v>
      </c>
      <c r="B9" s="24" t="s">
        <v>733</v>
      </c>
      <c r="C9" s="24" t="s">
        <v>734</v>
      </c>
      <c r="D9" s="24" t="s">
        <v>29</v>
      </c>
      <c r="E9" s="36">
        <v>9</v>
      </c>
      <c r="F9" s="36">
        <v>7</v>
      </c>
      <c r="G9" s="36">
        <v>0</v>
      </c>
      <c r="H9" s="36">
        <f t="shared" si="0"/>
        <v>2</v>
      </c>
      <c r="I9" s="36">
        <f t="shared" si="1"/>
        <v>14</v>
      </c>
      <c r="J9" s="36">
        <v>1545</v>
      </c>
    </row>
    <row r="10" spans="1:10" ht="23.25" customHeight="1">
      <c r="A10" s="24">
        <v>6</v>
      </c>
      <c r="B10" s="24" t="s">
        <v>735</v>
      </c>
      <c r="C10" s="24" t="s">
        <v>736</v>
      </c>
      <c r="D10" s="24" t="s">
        <v>737</v>
      </c>
      <c r="E10" s="36">
        <v>9</v>
      </c>
      <c r="F10" s="36">
        <v>7</v>
      </c>
      <c r="G10" s="36">
        <v>0</v>
      </c>
      <c r="H10" s="36">
        <f t="shared" si="0"/>
        <v>2</v>
      </c>
      <c r="I10" s="36">
        <f t="shared" si="1"/>
        <v>14</v>
      </c>
      <c r="J10" s="36">
        <v>1317</v>
      </c>
    </row>
    <row r="11" spans="1:10" ht="23.25" customHeight="1">
      <c r="A11" s="24">
        <v>7</v>
      </c>
      <c r="B11" s="24" t="s">
        <v>738</v>
      </c>
      <c r="C11" s="24"/>
      <c r="D11" s="24" t="s">
        <v>112</v>
      </c>
      <c r="E11" s="36">
        <v>9</v>
      </c>
      <c r="F11" s="36">
        <v>7</v>
      </c>
      <c r="G11" s="36">
        <v>0</v>
      </c>
      <c r="H11" s="36">
        <f t="shared" si="0"/>
        <v>2</v>
      </c>
      <c r="I11" s="36">
        <f t="shared" si="1"/>
        <v>14</v>
      </c>
      <c r="J11" s="36">
        <v>1098</v>
      </c>
    </row>
    <row r="12" spans="1:10" ht="23.25" customHeight="1">
      <c r="A12" s="24">
        <v>8</v>
      </c>
      <c r="B12" s="24" t="s">
        <v>739</v>
      </c>
      <c r="C12" s="24" t="s">
        <v>740</v>
      </c>
      <c r="D12" s="24" t="s">
        <v>51</v>
      </c>
      <c r="E12" s="36">
        <v>9</v>
      </c>
      <c r="F12" s="36">
        <v>7</v>
      </c>
      <c r="G12" s="36">
        <v>0</v>
      </c>
      <c r="H12" s="36">
        <f t="shared" si="0"/>
        <v>2</v>
      </c>
      <c r="I12" s="36">
        <f t="shared" si="1"/>
        <v>14</v>
      </c>
      <c r="J12" s="36">
        <v>974</v>
      </c>
    </row>
    <row r="13" spans="1:10" ht="23.25" customHeight="1">
      <c r="A13" s="24">
        <v>9</v>
      </c>
      <c r="B13" s="24" t="s">
        <v>741</v>
      </c>
      <c r="C13" s="24" t="s">
        <v>742</v>
      </c>
      <c r="D13" s="24" t="s">
        <v>743</v>
      </c>
      <c r="E13" s="36">
        <v>9</v>
      </c>
      <c r="F13" s="36">
        <v>7</v>
      </c>
      <c r="G13" s="36">
        <v>0</v>
      </c>
      <c r="H13" s="36">
        <f t="shared" si="0"/>
        <v>2</v>
      </c>
      <c r="I13" s="36">
        <f t="shared" si="1"/>
        <v>14</v>
      </c>
      <c r="J13" s="36">
        <v>867</v>
      </c>
    </row>
    <row r="14" spans="1:10" ht="23.25" customHeight="1">
      <c r="A14" s="24">
        <v>10</v>
      </c>
      <c r="B14" s="24" t="s">
        <v>744</v>
      </c>
      <c r="C14" s="24" t="s">
        <v>591</v>
      </c>
      <c r="D14" s="24" t="s">
        <v>163</v>
      </c>
      <c r="E14" s="36">
        <v>9</v>
      </c>
      <c r="F14" s="36">
        <v>7</v>
      </c>
      <c r="G14" s="36">
        <v>0</v>
      </c>
      <c r="H14" s="36">
        <f t="shared" si="0"/>
        <v>2</v>
      </c>
      <c r="I14" s="36">
        <f t="shared" si="1"/>
        <v>14</v>
      </c>
      <c r="J14" s="36">
        <v>849</v>
      </c>
    </row>
    <row r="15" spans="1:10" ht="23.25" customHeight="1">
      <c r="A15" s="24">
        <v>11</v>
      </c>
      <c r="B15" s="24" t="s">
        <v>497</v>
      </c>
      <c r="C15" s="24" t="s">
        <v>745</v>
      </c>
      <c r="D15" s="24" t="s">
        <v>82</v>
      </c>
      <c r="E15" s="36">
        <v>9</v>
      </c>
      <c r="F15" s="36">
        <v>7</v>
      </c>
      <c r="G15" s="36">
        <v>0</v>
      </c>
      <c r="H15" s="36">
        <f t="shared" si="0"/>
        <v>2</v>
      </c>
      <c r="I15" s="36">
        <f t="shared" si="1"/>
        <v>14</v>
      </c>
      <c r="J15" s="36">
        <v>780</v>
      </c>
    </row>
    <row r="16" spans="1:10" ht="23.25" customHeight="1">
      <c r="A16" s="24">
        <v>12</v>
      </c>
      <c r="B16" s="24" t="s">
        <v>746</v>
      </c>
      <c r="C16" s="24"/>
      <c r="D16" s="24" t="s">
        <v>29</v>
      </c>
      <c r="E16" s="36">
        <v>9</v>
      </c>
      <c r="F16" s="36">
        <v>7</v>
      </c>
      <c r="G16" s="36">
        <v>0</v>
      </c>
      <c r="H16" s="36">
        <f t="shared" si="0"/>
        <v>2</v>
      </c>
      <c r="I16" s="36">
        <f t="shared" si="1"/>
        <v>14</v>
      </c>
      <c r="J16" s="36">
        <v>712</v>
      </c>
    </row>
    <row r="17" spans="1:10" ht="23.25" customHeight="1">
      <c r="A17" s="24">
        <v>13</v>
      </c>
      <c r="B17" s="24" t="s">
        <v>69</v>
      </c>
      <c r="C17" s="24"/>
      <c r="D17" s="24" t="s">
        <v>747</v>
      </c>
      <c r="E17" s="36">
        <v>9</v>
      </c>
      <c r="F17" s="36">
        <v>7</v>
      </c>
      <c r="G17" s="36">
        <v>0</v>
      </c>
      <c r="H17" s="36">
        <f t="shared" si="0"/>
        <v>2</v>
      </c>
      <c r="I17" s="36">
        <f t="shared" si="1"/>
        <v>14</v>
      </c>
      <c r="J17" s="36">
        <v>698</v>
      </c>
    </row>
    <row r="18" spans="1:10" ht="23.25" customHeight="1">
      <c r="A18" s="24">
        <v>14</v>
      </c>
      <c r="B18" s="24" t="s">
        <v>332</v>
      </c>
      <c r="C18" s="24" t="s">
        <v>748</v>
      </c>
      <c r="D18" s="24" t="s">
        <v>418</v>
      </c>
      <c r="E18" s="36">
        <v>9</v>
      </c>
      <c r="F18" s="36">
        <v>7</v>
      </c>
      <c r="G18" s="36">
        <v>0</v>
      </c>
      <c r="H18" s="36">
        <f t="shared" si="0"/>
        <v>2</v>
      </c>
      <c r="I18" s="36">
        <f t="shared" si="1"/>
        <v>14</v>
      </c>
      <c r="J18" s="36">
        <v>581</v>
      </c>
    </row>
    <row r="19" spans="1:10" ht="23.25" customHeight="1">
      <c r="A19" s="29">
        <v>15</v>
      </c>
      <c r="B19" s="29" t="s">
        <v>749</v>
      </c>
      <c r="C19" s="29" t="s">
        <v>750</v>
      </c>
      <c r="D19" s="29" t="s">
        <v>751</v>
      </c>
      <c r="E19" s="30">
        <v>9</v>
      </c>
      <c r="F19" s="30">
        <v>7</v>
      </c>
      <c r="G19" s="30">
        <v>0</v>
      </c>
      <c r="H19" s="30">
        <f t="shared" si="0"/>
        <v>2</v>
      </c>
      <c r="I19" s="30">
        <f t="shared" si="1"/>
        <v>14</v>
      </c>
      <c r="J19" s="30">
        <v>351</v>
      </c>
    </row>
    <row r="20" spans="1:10" ht="23.25" customHeight="1">
      <c r="A20" s="24">
        <v>16</v>
      </c>
      <c r="B20" s="24" t="s">
        <v>752</v>
      </c>
      <c r="C20" s="24" t="s">
        <v>753</v>
      </c>
      <c r="D20" s="24" t="s">
        <v>158</v>
      </c>
      <c r="E20" s="36">
        <v>9</v>
      </c>
      <c r="F20" s="36">
        <v>7</v>
      </c>
      <c r="G20" s="36">
        <v>0</v>
      </c>
      <c r="H20" s="36">
        <f t="shared" si="0"/>
        <v>2</v>
      </c>
      <c r="I20" s="36">
        <f t="shared" si="1"/>
        <v>14</v>
      </c>
      <c r="J20" s="36">
        <v>143</v>
      </c>
    </row>
    <row r="21" spans="1:10" ht="23.25" customHeight="1">
      <c r="A21" s="24">
        <v>17</v>
      </c>
      <c r="B21" s="24" t="s">
        <v>627</v>
      </c>
      <c r="C21" s="24" t="s">
        <v>161</v>
      </c>
      <c r="D21" s="24" t="s">
        <v>192</v>
      </c>
      <c r="E21" s="36">
        <v>9</v>
      </c>
      <c r="F21" s="36">
        <v>6</v>
      </c>
      <c r="G21" s="36">
        <v>0</v>
      </c>
      <c r="H21" s="36">
        <f t="shared" si="0"/>
        <v>3</v>
      </c>
      <c r="I21" s="36">
        <f t="shared" si="1"/>
        <v>12</v>
      </c>
      <c r="J21" s="36">
        <v>966</v>
      </c>
    </row>
    <row r="22" spans="1:10" ht="23.25" customHeight="1">
      <c r="A22" s="24">
        <v>18</v>
      </c>
      <c r="B22" s="24" t="s">
        <v>373</v>
      </c>
      <c r="C22" s="24" t="s">
        <v>754</v>
      </c>
      <c r="D22" s="24" t="s">
        <v>29</v>
      </c>
      <c r="E22" s="36">
        <v>9</v>
      </c>
      <c r="F22" s="36">
        <v>6</v>
      </c>
      <c r="G22" s="36">
        <v>0</v>
      </c>
      <c r="H22" s="36">
        <f t="shared" si="0"/>
        <v>3</v>
      </c>
      <c r="I22" s="36">
        <f t="shared" si="1"/>
        <v>12</v>
      </c>
      <c r="J22" s="36">
        <v>829</v>
      </c>
    </row>
    <row r="23" spans="1:10" ht="23.25" customHeight="1">
      <c r="A23" s="24">
        <v>19</v>
      </c>
      <c r="B23" s="24" t="s">
        <v>755</v>
      </c>
      <c r="C23" s="24" t="s">
        <v>756</v>
      </c>
      <c r="D23" s="24" t="s">
        <v>106</v>
      </c>
      <c r="E23" s="36">
        <v>9</v>
      </c>
      <c r="F23" s="36">
        <v>6</v>
      </c>
      <c r="G23" s="36">
        <v>0</v>
      </c>
      <c r="H23" s="36">
        <f t="shared" si="0"/>
        <v>3</v>
      </c>
      <c r="I23" s="36">
        <f t="shared" si="1"/>
        <v>12</v>
      </c>
      <c r="J23" s="36">
        <v>815</v>
      </c>
    </row>
    <row r="24" spans="1:10" ht="23.25" customHeight="1">
      <c r="A24" s="24">
        <v>20</v>
      </c>
      <c r="B24" s="24" t="s">
        <v>285</v>
      </c>
      <c r="C24" s="24" t="s">
        <v>757</v>
      </c>
      <c r="D24" s="24" t="s">
        <v>45</v>
      </c>
      <c r="E24" s="36">
        <v>9</v>
      </c>
      <c r="F24" s="36">
        <v>6</v>
      </c>
      <c r="G24" s="36">
        <v>0</v>
      </c>
      <c r="H24" s="36">
        <f t="shared" si="0"/>
        <v>3</v>
      </c>
      <c r="I24" s="36">
        <f t="shared" si="1"/>
        <v>12</v>
      </c>
      <c r="J24" s="36">
        <v>713</v>
      </c>
    </row>
    <row r="25" spans="1:10" ht="23.25" customHeight="1">
      <c r="A25" s="24">
        <v>21</v>
      </c>
      <c r="B25" s="24" t="s">
        <v>758</v>
      </c>
      <c r="C25" s="24" t="s">
        <v>759</v>
      </c>
      <c r="D25" s="24" t="s">
        <v>760</v>
      </c>
      <c r="E25" s="36">
        <v>9</v>
      </c>
      <c r="F25" s="36">
        <v>6</v>
      </c>
      <c r="G25" s="36">
        <v>0</v>
      </c>
      <c r="H25" s="36">
        <f t="shared" si="0"/>
        <v>3</v>
      </c>
      <c r="I25" s="36">
        <f t="shared" si="1"/>
        <v>12</v>
      </c>
      <c r="J25" s="36">
        <v>608</v>
      </c>
    </row>
    <row r="26" spans="1:10" ht="23.25" customHeight="1">
      <c r="A26" s="24">
        <v>22</v>
      </c>
      <c r="B26" s="24" t="s">
        <v>761</v>
      </c>
      <c r="C26" s="24" t="s">
        <v>762</v>
      </c>
      <c r="D26" s="24" t="s">
        <v>763</v>
      </c>
      <c r="E26" s="36">
        <v>9</v>
      </c>
      <c r="F26" s="36">
        <v>6</v>
      </c>
      <c r="G26" s="36">
        <v>0</v>
      </c>
      <c r="H26" s="36">
        <f t="shared" si="0"/>
        <v>3</v>
      </c>
      <c r="I26" s="36">
        <f t="shared" si="1"/>
        <v>12</v>
      </c>
      <c r="J26" s="36">
        <v>592</v>
      </c>
    </row>
    <row r="27" spans="1:10" ht="23.25" customHeight="1">
      <c r="A27" s="24">
        <v>23</v>
      </c>
      <c r="B27" s="24" t="s">
        <v>267</v>
      </c>
      <c r="C27" s="24" t="s">
        <v>764</v>
      </c>
      <c r="D27" s="24" t="s">
        <v>109</v>
      </c>
      <c r="E27" s="36">
        <v>9</v>
      </c>
      <c r="F27" s="36">
        <v>6</v>
      </c>
      <c r="G27" s="36">
        <v>0</v>
      </c>
      <c r="H27" s="36">
        <f t="shared" si="0"/>
        <v>3</v>
      </c>
      <c r="I27" s="36">
        <f t="shared" si="1"/>
        <v>12</v>
      </c>
      <c r="J27" s="36">
        <v>589</v>
      </c>
    </row>
    <row r="28" spans="1:10" ht="23.25" customHeight="1">
      <c r="A28" s="24">
        <v>24</v>
      </c>
      <c r="B28" s="24" t="s">
        <v>394</v>
      </c>
      <c r="C28" s="24" t="s">
        <v>765</v>
      </c>
      <c r="D28" s="24" t="s">
        <v>766</v>
      </c>
      <c r="E28" s="36">
        <v>9</v>
      </c>
      <c r="F28" s="36">
        <v>6</v>
      </c>
      <c r="G28" s="36">
        <v>0</v>
      </c>
      <c r="H28" s="36">
        <f t="shared" si="0"/>
        <v>3</v>
      </c>
      <c r="I28" s="36">
        <f t="shared" si="1"/>
        <v>12</v>
      </c>
      <c r="J28" s="36">
        <v>446</v>
      </c>
    </row>
    <row r="29" spans="1:10" ht="23.25" customHeight="1">
      <c r="A29" s="24">
        <v>25</v>
      </c>
      <c r="B29" s="24" t="s">
        <v>767</v>
      </c>
      <c r="C29" s="24" t="s">
        <v>465</v>
      </c>
      <c r="D29" s="24" t="s">
        <v>214</v>
      </c>
      <c r="E29" s="36">
        <v>9</v>
      </c>
      <c r="F29" s="36">
        <v>6</v>
      </c>
      <c r="G29" s="36">
        <v>0</v>
      </c>
      <c r="H29" s="36">
        <f t="shared" si="0"/>
        <v>3</v>
      </c>
      <c r="I29" s="36">
        <f t="shared" si="1"/>
        <v>12</v>
      </c>
      <c r="J29" s="36">
        <v>394</v>
      </c>
    </row>
    <row r="30" spans="1:10" ht="23.25" customHeight="1">
      <c r="A30" s="24">
        <v>26</v>
      </c>
      <c r="B30" s="24" t="s">
        <v>768</v>
      </c>
      <c r="C30" s="24" t="s">
        <v>186</v>
      </c>
      <c r="D30" s="24" t="s">
        <v>769</v>
      </c>
      <c r="E30" s="36">
        <v>9</v>
      </c>
      <c r="F30" s="36">
        <v>6</v>
      </c>
      <c r="G30" s="36">
        <v>0</v>
      </c>
      <c r="H30" s="36">
        <f t="shared" si="0"/>
        <v>3</v>
      </c>
      <c r="I30" s="36">
        <f t="shared" si="1"/>
        <v>12</v>
      </c>
      <c r="J30" s="36">
        <v>64</v>
      </c>
    </row>
    <row r="31" spans="1:10" ht="23.25" customHeight="1">
      <c r="A31" s="24">
        <v>27</v>
      </c>
      <c r="B31" s="24" t="s">
        <v>770</v>
      </c>
      <c r="C31" s="24" t="s">
        <v>771</v>
      </c>
      <c r="D31" s="24" t="s">
        <v>772</v>
      </c>
      <c r="E31" s="36">
        <v>9</v>
      </c>
      <c r="F31" s="36">
        <v>6</v>
      </c>
      <c r="G31" s="36">
        <v>0</v>
      </c>
      <c r="H31" s="36">
        <f t="shared" si="0"/>
        <v>3</v>
      </c>
      <c r="I31" s="36">
        <f t="shared" si="1"/>
        <v>12</v>
      </c>
      <c r="J31" s="36">
        <v>-64</v>
      </c>
    </row>
    <row r="32" spans="1:10" ht="23.25" customHeight="1">
      <c r="A32" s="24">
        <v>28</v>
      </c>
      <c r="B32" s="24" t="s">
        <v>773</v>
      </c>
      <c r="C32" s="24" t="s">
        <v>774</v>
      </c>
      <c r="D32" s="24" t="s">
        <v>775</v>
      </c>
      <c r="E32" s="36">
        <v>9</v>
      </c>
      <c r="F32" s="36">
        <v>5</v>
      </c>
      <c r="G32" s="36">
        <v>0</v>
      </c>
      <c r="H32" s="36">
        <f t="shared" si="0"/>
        <v>4</v>
      </c>
      <c r="I32" s="36">
        <f t="shared" si="1"/>
        <v>10</v>
      </c>
      <c r="J32" s="36">
        <v>553</v>
      </c>
    </row>
    <row r="33" spans="1:10" ht="23.25" customHeight="1">
      <c r="A33" s="24">
        <v>29</v>
      </c>
      <c r="B33" s="24" t="s">
        <v>530</v>
      </c>
      <c r="C33" s="24" t="s">
        <v>776</v>
      </c>
      <c r="D33" s="24" t="s">
        <v>214</v>
      </c>
      <c r="E33" s="36">
        <v>9</v>
      </c>
      <c r="F33" s="36">
        <v>5</v>
      </c>
      <c r="G33" s="36">
        <v>0</v>
      </c>
      <c r="H33" s="36">
        <f t="shared" si="0"/>
        <v>4</v>
      </c>
      <c r="I33" s="36">
        <f t="shared" si="1"/>
        <v>10</v>
      </c>
      <c r="J33" s="36">
        <v>536</v>
      </c>
    </row>
    <row r="34" spans="1:10" ht="23.25" customHeight="1">
      <c r="A34" s="24">
        <v>30</v>
      </c>
      <c r="B34" s="24" t="s">
        <v>777</v>
      </c>
      <c r="C34" s="24" t="s">
        <v>778</v>
      </c>
      <c r="D34" s="24" t="s">
        <v>747</v>
      </c>
      <c r="E34" s="36">
        <v>9</v>
      </c>
      <c r="F34" s="36">
        <v>5</v>
      </c>
      <c r="G34" s="36">
        <v>0</v>
      </c>
      <c r="H34" s="36">
        <f t="shared" si="0"/>
        <v>4</v>
      </c>
      <c r="I34" s="36">
        <f t="shared" si="1"/>
        <v>10</v>
      </c>
      <c r="J34" s="36">
        <v>502</v>
      </c>
    </row>
    <row r="35" spans="1:10" ht="23.25" customHeight="1">
      <c r="A35" s="24">
        <v>31</v>
      </c>
      <c r="B35" s="24" t="s">
        <v>116</v>
      </c>
      <c r="C35" s="24" t="s">
        <v>53</v>
      </c>
      <c r="D35" s="24" t="s">
        <v>309</v>
      </c>
      <c r="E35" s="36">
        <v>8</v>
      </c>
      <c r="F35" s="36">
        <v>5</v>
      </c>
      <c r="G35" s="36">
        <v>0</v>
      </c>
      <c r="H35" s="36">
        <f t="shared" si="0"/>
        <v>3</v>
      </c>
      <c r="I35" s="36">
        <f t="shared" si="1"/>
        <v>10</v>
      </c>
      <c r="J35" s="36">
        <v>439</v>
      </c>
    </row>
    <row r="36" spans="1:10" ht="23.25" customHeight="1">
      <c r="A36" s="24">
        <v>32</v>
      </c>
      <c r="B36" s="24" t="s">
        <v>779</v>
      </c>
      <c r="C36" s="24" t="s">
        <v>573</v>
      </c>
      <c r="D36" s="24" t="s">
        <v>418</v>
      </c>
      <c r="E36" s="36">
        <v>8</v>
      </c>
      <c r="F36" s="36">
        <v>5</v>
      </c>
      <c r="G36" s="36">
        <v>0</v>
      </c>
      <c r="H36" s="36">
        <f t="shared" si="0"/>
        <v>3</v>
      </c>
      <c r="I36" s="36">
        <f t="shared" si="1"/>
        <v>10</v>
      </c>
      <c r="J36" s="36">
        <v>426</v>
      </c>
    </row>
    <row r="37" spans="1:10" ht="23.25" customHeight="1">
      <c r="A37" s="24">
        <v>33</v>
      </c>
      <c r="B37" s="24" t="s">
        <v>780</v>
      </c>
      <c r="C37" s="24" t="s">
        <v>78</v>
      </c>
      <c r="D37" s="24" t="s">
        <v>781</v>
      </c>
      <c r="E37" s="36">
        <v>8</v>
      </c>
      <c r="F37" s="36">
        <v>5</v>
      </c>
      <c r="G37" s="36">
        <v>0</v>
      </c>
      <c r="H37" s="36">
        <f t="shared" si="0"/>
        <v>3</v>
      </c>
      <c r="I37" s="36">
        <f t="shared" si="1"/>
        <v>10</v>
      </c>
      <c r="J37" s="36">
        <v>414</v>
      </c>
    </row>
    <row r="38" spans="1:10" ht="23.25" customHeight="1">
      <c r="A38" s="24">
        <v>33</v>
      </c>
      <c r="B38" s="24" t="s">
        <v>782</v>
      </c>
      <c r="C38" s="24" t="s">
        <v>146</v>
      </c>
      <c r="D38" s="24" t="s">
        <v>228</v>
      </c>
      <c r="E38" s="36">
        <v>8</v>
      </c>
      <c r="F38" s="36">
        <v>5</v>
      </c>
      <c r="G38" s="36">
        <v>0</v>
      </c>
      <c r="H38" s="36">
        <f t="shared" si="0"/>
        <v>3</v>
      </c>
      <c r="I38" s="36">
        <f t="shared" si="1"/>
        <v>10</v>
      </c>
      <c r="J38" s="36">
        <v>414</v>
      </c>
    </row>
    <row r="39" spans="1:10" ht="23.25" customHeight="1">
      <c r="A39" s="24">
        <v>35</v>
      </c>
      <c r="B39" s="24" t="s">
        <v>783</v>
      </c>
      <c r="C39" s="24" t="s">
        <v>784</v>
      </c>
      <c r="D39" s="24" t="s">
        <v>785</v>
      </c>
      <c r="E39" s="36">
        <v>8</v>
      </c>
      <c r="F39" s="36">
        <v>5</v>
      </c>
      <c r="G39" s="36">
        <v>0</v>
      </c>
      <c r="H39" s="36">
        <f t="shared" si="0"/>
        <v>3</v>
      </c>
      <c r="I39" s="36">
        <f t="shared" si="1"/>
        <v>10</v>
      </c>
      <c r="J39" s="36">
        <v>413</v>
      </c>
    </row>
    <row r="40" spans="1:10" ht="23.25" customHeight="1">
      <c r="A40" s="24">
        <v>36</v>
      </c>
      <c r="B40" s="24" t="s">
        <v>368</v>
      </c>
      <c r="C40" s="24" t="s">
        <v>786</v>
      </c>
      <c r="D40" s="24" t="s">
        <v>89</v>
      </c>
      <c r="E40" s="36">
        <v>8</v>
      </c>
      <c r="F40" s="36">
        <v>5</v>
      </c>
      <c r="G40" s="36">
        <v>0</v>
      </c>
      <c r="H40" s="36">
        <f t="shared" si="0"/>
        <v>3</v>
      </c>
      <c r="I40" s="36">
        <f t="shared" si="1"/>
        <v>10</v>
      </c>
      <c r="J40" s="36">
        <v>390</v>
      </c>
    </row>
    <row r="41" spans="1:10" ht="23.25" customHeight="1">
      <c r="A41" s="24">
        <v>37</v>
      </c>
      <c r="B41" s="24" t="s">
        <v>193</v>
      </c>
      <c r="C41" s="24" t="s">
        <v>787</v>
      </c>
      <c r="D41" s="24" t="s">
        <v>788</v>
      </c>
      <c r="E41" s="36">
        <v>8</v>
      </c>
      <c r="F41" s="36">
        <v>5</v>
      </c>
      <c r="G41" s="36">
        <v>0</v>
      </c>
      <c r="H41" s="36">
        <f t="shared" si="0"/>
        <v>3</v>
      </c>
      <c r="I41" s="36">
        <f t="shared" si="1"/>
        <v>10</v>
      </c>
      <c r="J41" s="36">
        <v>322</v>
      </c>
    </row>
    <row r="42" spans="1:10" ht="23.25" customHeight="1">
      <c r="A42" s="24">
        <v>38</v>
      </c>
      <c r="B42" s="24" t="s">
        <v>789</v>
      </c>
      <c r="C42" s="24" t="s">
        <v>554</v>
      </c>
      <c r="D42" s="24" t="s">
        <v>418</v>
      </c>
      <c r="E42" s="36">
        <v>8</v>
      </c>
      <c r="F42" s="36">
        <v>5</v>
      </c>
      <c r="G42" s="36">
        <v>0</v>
      </c>
      <c r="H42" s="36">
        <f t="shared" si="0"/>
        <v>3</v>
      </c>
      <c r="I42" s="36">
        <f t="shared" si="1"/>
        <v>10</v>
      </c>
      <c r="J42" s="36">
        <v>218</v>
      </c>
    </row>
    <row r="43" spans="1:10" ht="23.25" customHeight="1">
      <c r="A43" s="24">
        <v>39</v>
      </c>
      <c r="B43" s="24" t="s">
        <v>790</v>
      </c>
      <c r="C43" s="24" t="s">
        <v>791</v>
      </c>
      <c r="D43" s="24" t="s">
        <v>26</v>
      </c>
      <c r="E43" s="36">
        <v>8</v>
      </c>
      <c r="F43" s="36">
        <v>5</v>
      </c>
      <c r="G43" s="36">
        <v>0</v>
      </c>
      <c r="H43" s="36">
        <f t="shared" si="0"/>
        <v>3</v>
      </c>
      <c r="I43" s="36">
        <f t="shared" si="1"/>
        <v>10</v>
      </c>
      <c r="J43" s="36">
        <v>204</v>
      </c>
    </row>
    <row r="44" spans="1:10" ht="23.25" customHeight="1">
      <c r="A44" s="24">
        <v>40</v>
      </c>
      <c r="B44" s="24" t="s">
        <v>206</v>
      </c>
      <c r="C44" s="24" t="s">
        <v>792</v>
      </c>
      <c r="D44" s="24" t="s">
        <v>62</v>
      </c>
      <c r="E44" s="36">
        <v>8</v>
      </c>
      <c r="F44" s="36">
        <v>5</v>
      </c>
      <c r="G44" s="36">
        <v>0</v>
      </c>
      <c r="H44" s="36">
        <f t="shared" si="0"/>
        <v>3</v>
      </c>
      <c r="I44" s="36">
        <f t="shared" si="1"/>
        <v>10</v>
      </c>
      <c r="J44" s="36">
        <v>193</v>
      </c>
    </row>
    <row r="45" spans="1:10" ht="23.25" customHeight="1">
      <c r="A45" s="24">
        <v>41</v>
      </c>
      <c r="B45" s="24" t="s">
        <v>793</v>
      </c>
      <c r="C45" s="24" t="s">
        <v>794</v>
      </c>
      <c r="D45" s="24" t="s">
        <v>781</v>
      </c>
      <c r="E45" s="36">
        <v>8</v>
      </c>
      <c r="F45" s="36">
        <v>5</v>
      </c>
      <c r="G45" s="36">
        <v>0</v>
      </c>
      <c r="H45" s="36">
        <f t="shared" si="0"/>
        <v>3</v>
      </c>
      <c r="I45" s="36">
        <f t="shared" si="1"/>
        <v>10</v>
      </c>
      <c r="J45" s="36">
        <v>184</v>
      </c>
    </row>
    <row r="46" spans="1:10" ht="23.25" customHeight="1">
      <c r="A46" s="24">
        <v>42</v>
      </c>
      <c r="B46" s="24" t="s">
        <v>591</v>
      </c>
      <c r="C46" s="24" t="s">
        <v>795</v>
      </c>
      <c r="D46" s="24" t="s">
        <v>796</v>
      </c>
      <c r="E46" s="36">
        <v>8</v>
      </c>
      <c r="F46" s="36">
        <v>5</v>
      </c>
      <c r="G46" s="36">
        <v>0</v>
      </c>
      <c r="H46" s="36">
        <f t="shared" si="0"/>
        <v>3</v>
      </c>
      <c r="I46" s="36">
        <f t="shared" si="1"/>
        <v>10</v>
      </c>
      <c r="J46" s="36">
        <v>178</v>
      </c>
    </row>
    <row r="47" spans="1:10" ht="23.25" customHeight="1">
      <c r="A47" s="24">
        <v>43</v>
      </c>
      <c r="B47" s="24" t="s">
        <v>344</v>
      </c>
      <c r="C47" s="24" t="s">
        <v>797</v>
      </c>
      <c r="D47" s="24" t="s">
        <v>798</v>
      </c>
      <c r="E47" s="36">
        <v>8</v>
      </c>
      <c r="F47" s="36">
        <v>5</v>
      </c>
      <c r="G47" s="36">
        <v>0</v>
      </c>
      <c r="H47" s="36">
        <f t="shared" si="0"/>
        <v>3</v>
      </c>
      <c r="I47" s="36">
        <f t="shared" si="1"/>
        <v>10</v>
      </c>
      <c r="J47" s="36">
        <v>169</v>
      </c>
    </row>
    <row r="48" spans="1:10" ht="23.25" customHeight="1">
      <c r="A48" s="24">
        <v>44</v>
      </c>
      <c r="B48" s="24" t="s">
        <v>799</v>
      </c>
      <c r="C48" s="24" t="s">
        <v>800</v>
      </c>
      <c r="D48" s="24" t="s">
        <v>801</v>
      </c>
      <c r="E48" s="36">
        <v>8</v>
      </c>
      <c r="F48" s="36">
        <v>5</v>
      </c>
      <c r="G48" s="36">
        <v>0</v>
      </c>
      <c r="H48" s="36">
        <f t="shared" si="0"/>
        <v>3</v>
      </c>
      <c r="I48" s="36">
        <f t="shared" si="1"/>
        <v>10</v>
      </c>
      <c r="J48" s="36">
        <v>115</v>
      </c>
    </row>
    <row r="49" spans="1:10" ht="23.25" customHeight="1">
      <c r="A49" s="24">
        <v>44</v>
      </c>
      <c r="B49" s="24" t="s">
        <v>191</v>
      </c>
      <c r="C49" s="24" t="s">
        <v>802</v>
      </c>
      <c r="D49" s="24" t="s">
        <v>85</v>
      </c>
      <c r="E49" s="36">
        <v>8</v>
      </c>
      <c r="F49" s="36">
        <v>5</v>
      </c>
      <c r="G49" s="36">
        <v>0</v>
      </c>
      <c r="H49" s="36">
        <f t="shared" si="0"/>
        <v>3</v>
      </c>
      <c r="I49" s="36">
        <f t="shared" si="1"/>
        <v>10</v>
      </c>
      <c r="J49" s="36">
        <v>115</v>
      </c>
    </row>
    <row r="50" spans="1:10" ht="23.25" customHeight="1">
      <c r="A50" s="24">
        <v>46</v>
      </c>
      <c r="B50" s="24" t="s">
        <v>803</v>
      </c>
      <c r="C50" s="24" t="s">
        <v>804</v>
      </c>
      <c r="D50" s="24" t="s">
        <v>805</v>
      </c>
      <c r="E50" s="36">
        <v>8</v>
      </c>
      <c r="F50" s="36">
        <v>5</v>
      </c>
      <c r="G50" s="36">
        <v>0</v>
      </c>
      <c r="H50" s="36">
        <f t="shared" si="0"/>
        <v>3</v>
      </c>
      <c r="I50" s="36">
        <f t="shared" si="1"/>
        <v>10</v>
      </c>
      <c r="J50" s="36">
        <v>102</v>
      </c>
    </row>
    <row r="51" spans="1:10" ht="23.25" customHeight="1">
      <c r="A51" s="24">
        <v>47</v>
      </c>
      <c r="B51" s="24" t="s">
        <v>806</v>
      </c>
      <c r="C51" s="24" t="s">
        <v>749</v>
      </c>
      <c r="D51" s="24" t="s">
        <v>796</v>
      </c>
      <c r="E51" s="36">
        <v>8</v>
      </c>
      <c r="F51" s="36">
        <v>5</v>
      </c>
      <c r="G51" s="36">
        <v>0</v>
      </c>
      <c r="H51" s="36">
        <f t="shared" si="0"/>
        <v>3</v>
      </c>
      <c r="I51" s="36">
        <f t="shared" si="1"/>
        <v>10</v>
      </c>
      <c r="J51" s="36">
        <v>43</v>
      </c>
    </row>
    <row r="52" spans="1:10" ht="23.25" customHeight="1">
      <c r="A52" s="24">
        <v>48</v>
      </c>
      <c r="B52" s="24" t="s">
        <v>807</v>
      </c>
      <c r="C52" s="24" t="s">
        <v>477</v>
      </c>
      <c r="D52" s="24" t="s">
        <v>805</v>
      </c>
      <c r="E52" s="36">
        <v>8</v>
      </c>
      <c r="F52" s="36">
        <v>5</v>
      </c>
      <c r="G52" s="36">
        <v>0</v>
      </c>
      <c r="H52" s="36">
        <f t="shared" si="0"/>
        <v>3</v>
      </c>
      <c r="I52" s="36">
        <f t="shared" si="1"/>
        <v>10</v>
      </c>
      <c r="J52" s="36">
        <v>33</v>
      </c>
    </row>
    <row r="53" spans="1:10" ht="23.25" customHeight="1">
      <c r="A53" s="24">
        <v>49</v>
      </c>
      <c r="B53" s="24" t="s">
        <v>808</v>
      </c>
      <c r="C53" s="24" t="s">
        <v>809</v>
      </c>
      <c r="D53" s="24" t="s">
        <v>214</v>
      </c>
      <c r="E53" s="36">
        <v>8</v>
      </c>
      <c r="F53" s="36">
        <v>5</v>
      </c>
      <c r="G53" s="36">
        <v>0</v>
      </c>
      <c r="H53" s="36">
        <f t="shared" si="0"/>
        <v>3</v>
      </c>
      <c r="I53" s="36">
        <f t="shared" si="1"/>
        <v>10</v>
      </c>
      <c r="J53" s="36">
        <v>5</v>
      </c>
    </row>
    <row r="54" spans="1:10" ht="23.25" customHeight="1">
      <c r="A54" s="24">
        <v>50</v>
      </c>
      <c r="B54" s="24" t="s">
        <v>810</v>
      </c>
      <c r="C54" s="24" t="s">
        <v>811</v>
      </c>
      <c r="D54" s="24" t="s">
        <v>812</v>
      </c>
      <c r="E54" s="36">
        <v>8</v>
      </c>
      <c r="F54" s="36">
        <v>5</v>
      </c>
      <c r="G54" s="36">
        <v>0</v>
      </c>
      <c r="H54" s="36">
        <f t="shared" si="0"/>
        <v>3</v>
      </c>
      <c r="I54" s="36">
        <f t="shared" si="1"/>
        <v>10</v>
      </c>
      <c r="J54" s="36">
        <v>-16</v>
      </c>
    </row>
    <row r="55" spans="1:10" ht="23.25" customHeight="1">
      <c r="A55" s="24">
        <v>51</v>
      </c>
      <c r="B55" s="24" t="s">
        <v>813</v>
      </c>
      <c r="C55" s="24" t="s">
        <v>666</v>
      </c>
      <c r="D55" s="24" t="s">
        <v>814</v>
      </c>
      <c r="E55" s="36">
        <v>8</v>
      </c>
      <c r="F55" s="36">
        <v>5</v>
      </c>
      <c r="G55" s="36">
        <v>0</v>
      </c>
      <c r="H55" s="36">
        <f t="shared" si="0"/>
        <v>3</v>
      </c>
      <c r="I55" s="36">
        <f t="shared" si="1"/>
        <v>10</v>
      </c>
      <c r="J55" s="36">
        <v>-18</v>
      </c>
    </row>
    <row r="56" spans="1:10" ht="23.25" customHeight="1">
      <c r="A56" s="24">
        <v>52</v>
      </c>
      <c r="B56" s="24" t="s">
        <v>815</v>
      </c>
      <c r="C56" s="24" t="s">
        <v>816</v>
      </c>
      <c r="D56" s="24" t="s">
        <v>805</v>
      </c>
      <c r="E56" s="36">
        <v>8</v>
      </c>
      <c r="F56" s="36">
        <v>5</v>
      </c>
      <c r="G56" s="36">
        <v>0</v>
      </c>
      <c r="H56" s="36">
        <f t="shared" si="0"/>
        <v>3</v>
      </c>
      <c r="I56" s="36">
        <f t="shared" si="1"/>
        <v>10</v>
      </c>
      <c r="J56" s="36">
        <v>-85</v>
      </c>
    </row>
    <row r="57" spans="1:10" ht="23.25" customHeight="1">
      <c r="A57" s="24">
        <v>53</v>
      </c>
      <c r="B57" s="24" t="s">
        <v>817</v>
      </c>
      <c r="C57" s="24" t="s">
        <v>818</v>
      </c>
      <c r="D57" s="24" t="s">
        <v>819</v>
      </c>
      <c r="E57" s="36">
        <v>8</v>
      </c>
      <c r="F57" s="36">
        <v>4</v>
      </c>
      <c r="G57" s="36">
        <v>0</v>
      </c>
      <c r="H57" s="36">
        <f t="shared" si="0"/>
        <v>4</v>
      </c>
      <c r="I57" s="36">
        <f t="shared" si="1"/>
        <v>8</v>
      </c>
      <c r="J57" s="36">
        <v>436</v>
      </c>
    </row>
    <row r="58" spans="1:10" ht="23.25" customHeight="1">
      <c r="A58" s="24">
        <v>54</v>
      </c>
      <c r="B58" s="24" t="s">
        <v>820</v>
      </c>
      <c r="C58" s="24" t="s">
        <v>821</v>
      </c>
      <c r="D58" s="24" t="s">
        <v>805</v>
      </c>
      <c r="E58" s="36">
        <v>8</v>
      </c>
      <c r="F58" s="36">
        <v>4</v>
      </c>
      <c r="G58" s="36">
        <v>0</v>
      </c>
      <c r="H58" s="36">
        <f t="shared" si="0"/>
        <v>4</v>
      </c>
      <c r="I58" s="36">
        <f t="shared" si="1"/>
        <v>8</v>
      </c>
      <c r="J58" s="36">
        <v>375</v>
      </c>
    </row>
    <row r="59" spans="1:10" ht="23.25" customHeight="1">
      <c r="A59" s="24">
        <v>55</v>
      </c>
      <c r="B59" s="24" t="s">
        <v>822</v>
      </c>
      <c r="C59" s="24" t="s">
        <v>283</v>
      </c>
      <c r="D59" s="24" t="s">
        <v>536</v>
      </c>
      <c r="E59" s="36">
        <v>8</v>
      </c>
      <c r="F59" s="36">
        <v>4</v>
      </c>
      <c r="G59" s="36">
        <v>0</v>
      </c>
      <c r="H59" s="36">
        <f t="shared" si="0"/>
        <v>4</v>
      </c>
      <c r="I59" s="36">
        <f t="shared" si="1"/>
        <v>8</v>
      </c>
      <c r="J59" s="36">
        <v>304</v>
      </c>
    </row>
    <row r="60" spans="1:10" ht="23.25" customHeight="1">
      <c r="A60" s="24">
        <v>56</v>
      </c>
      <c r="B60" s="24" t="s">
        <v>823</v>
      </c>
      <c r="C60" s="24"/>
      <c r="D60" s="24" t="s">
        <v>112</v>
      </c>
      <c r="E60" s="36">
        <v>8</v>
      </c>
      <c r="F60" s="36">
        <v>4</v>
      </c>
      <c r="G60" s="36">
        <v>0</v>
      </c>
      <c r="H60" s="36">
        <f t="shared" si="0"/>
        <v>4</v>
      </c>
      <c r="I60" s="36">
        <f t="shared" si="1"/>
        <v>8</v>
      </c>
      <c r="J60" s="36">
        <v>194</v>
      </c>
    </row>
    <row r="61" spans="1:10" ht="23.25" customHeight="1">
      <c r="A61" s="24">
        <v>57</v>
      </c>
      <c r="B61" s="24" t="s">
        <v>824</v>
      </c>
      <c r="C61" s="24" t="s">
        <v>437</v>
      </c>
      <c r="D61" s="24" t="s">
        <v>825</v>
      </c>
      <c r="E61" s="36">
        <v>8</v>
      </c>
      <c r="F61" s="36">
        <v>4</v>
      </c>
      <c r="G61" s="36">
        <v>0</v>
      </c>
      <c r="H61" s="36">
        <f t="shared" si="0"/>
        <v>4</v>
      </c>
      <c r="I61" s="36">
        <f t="shared" si="1"/>
        <v>8</v>
      </c>
      <c r="J61" s="36">
        <v>171</v>
      </c>
    </row>
    <row r="62" spans="1:10" ht="23.25" customHeight="1">
      <c r="A62" s="24">
        <v>58</v>
      </c>
      <c r="B62" s="24" t="s">
        <v>826</v>
      </c>
      <c r="C62" s="24" t="s">
        <v>640</v>
      </c>
      <c r="D62" s="24" t="s">
        <v>827</v>
      </c>
      <c r="E62" s="36">
        <v>8</v>
      </c>
      <c r="F62" s="36">
        <v>4</v>
      </c>
      <c r="G62" s="36">
        <v>0</v>
      </c>
      <c r="H62" s="36">
        <f t="shared" si="0"/>
        <v>4</v>
      </c>
      <c r="I62" s="36">
        <f t="shared" si="1"/>
        <v>8</v>
      </c>
      <c r="J62" s="36">
        <v>126</v>
      </c>
    </row>
    <row r="63" spans="1:10" ht="23.25" customHeight="1">
      <c r="A63" s="24">
        <v>59</v>
      </c>
      <c r="B63" s="24" t="s">
        <v>828</v>
      </c>
      <c r="C63" s="24" t="s">
        <v>230</v>
      </c>
      <c r="D63" s="24" t="s">
        <v>829</v>
      </c>
      <c r="E63" s="36">
        <v>8</v>
      </c>
      <c r="F63" s="36">
        <v>4</v>
      </c>
      <c r="G63" s="36">
        <v>0</v>
      </c>
      <c r="H63" s="36">
        <f t="shared" si="0"/>
        <v>4</v>
      </c>
      <c r="I63" s="36">
        <f t="shared" si="1"/>
        <v>8</v>
      </c>
      <c r="J63" s="36">
        <v>124</v>
      </c>
    </row>
    <row r="64" spans="1:10" ht="23.25" customHeight="1">
      <c r="A64" s="24">
        <v>60</v>
      </c>
      <c r="B64" s="24" t="s">
        <v>830</v>
      </c>
      <c r="C64" s="24" t="s">
        <v>831</v>
      </c>
      <c r="D64" s="24" t="s">
        <v>109</v>
      </c>
      <c r="E64" s="36">
        <v>8</v>
      </c>
      <c r="F64" s="36">
        <v>4</v>
      </c>
      <c r="G64" s="36">
        <v>0</v>
      </c>
      <c r="H64" s="36">
        <f t="shared" si="0"/>
        <v>4</v>
      </c>
      <c r="I64" s="36">
        <f t="shared" si="1"/>
        <v>8</v>
      </c>
      <c r="J64" s="36">
        <v>114</v>
      </c>
    </row>
    <row r="65" spans="1:10" ht="23.25" customHeight="1">
      <c r="A65" s="24">
        <v>61</v>
      </c>
      <c r="B65" s="24" t="s">
        <v>832</v>
      </c>
      <c r="C65" s="24" t="s">
        <v>833</v>
      </c>
      <c r="D65" s="24" t="s">
        <v>148</v>
      </c>
      <c r="E65" s="36">
        <v>8</v>
      </c>
      <c r="F65" s="36">
        <v>4</v>
      </c>
      <c r="G65" s="36">
        <v>0</v>
      </c>
      <c r="H65" s="36">
        <f t="shared" si="0"/>
        <v>4</v>
      </c>
      <c r="I65" s="36">
        <f t="shared" si="1"/>
        <v>8</v>
      </c>
      <c r="J65" s="36">
        <v>91</v>
      </c>
    </row>
    <row r="66" spans="1:10" ht="23.25" customHeight="1">
      <c r="A66" s="24">
        <v>62</v>
      </c>
      <c r="B66" s="24" t="s">
        <v>834</v>
      </c>
      <c r="C66" s="24" t="s">
        <v>835</v>
      </c>
      <c r="D66" s="24" t="s">
        <v>836</v>
      </c>
      <c r="E66" s="36">
        <v>8</v>
      </c>
      <c r="F66" s="36">
        <v>4</v>
      </c>
      <c r="G66" s="36">
        <v>0</v>
      </c>
      <c r="H66" s="36">
        <f t="shared" si="0"/>
        <v>4</v>
      </c>
      <c r="I66" s="36">
        <f t="shared" si="1"/>
        <v>8</v>
      </c>
      <c r="J66" s="36">
        <v>59</v>
      </c>
    </row>
    <row r="67" spans="1:10" ht="23.25" customHeight="1">
      <c r="A67" s="24">
        <v>63</v>
      </c>
      <c r="B67" s="24" t="s">
        <v>837</v>
      </c>
      <c r="C67" s="24" t="s">
        <v>838</v>
      </c>
      <c r="D67" s="24" t="s">
        <v>48</v>
      </c>
      <c r="E67" s="36">
        <v>8</v>
      </c>
      <c r="F67" s="36">
        <v>4</v>
      </c>
      <c r="G67" s="36">
        <v>0</v>
      </c>
      <c r="H67" s="36">
        <f t="shared" si="0"/>
        <v>4</v>
      </c>
      <c r="I67" s="36">
        <f t="shared" si="1"/>
        <v>8</v>
      </c>
      <c r="J67" s="36">
        <v>47</v>
      </c>
    </row>
    <row r="68" spans="1:10" ht="23.25" customHeight="1">
      <c r="A68" s="24">
        <v>64</v>
      </c>
      <c r="B68" s="24" t="s">
        <v>839</v>
      </c>
      <c r="C68" s="24" t="s">
        <v>840</v>
      </c>
      <c r="D68" s="24" t="s">
        <v>348</v>
      </c>
      <c r="E68" s="36">
        <v>8</v>
      </c>
      <c r="F68" s="36">
        <v>4</v>
      </c>
      <c r="G68" s="36">
        <v>0</v>
      </c>
      <c r="H68" s="36">
        <f t="shared" si="0"/>
        <v>4</v>
      </c>
      <c r="I68" s="36">
        <f t="shared" si="1"/>
        <v>8</v>
      </c>
      <c r="J68" s="36">
        <v>42</v>
      </c>
    </row>
    <row r="69" spans="1:10" ht="23.25" customHeight="1">
      <c r="A69" s="24">
        <v>65</v>
      </c>
      <c r="B69" s="24" t="s">
        <v>841</v>
      </c>
      <c r="C69" s="24" t="s">
        <v>842</v>
      </c>
      <c r="D69" s="24" t="s">
        <v>843</v>
      </c>
      <c r="E69" s="36">
        <v>8</v>
      </c>
      <c r="F69" s="36">
        <v>4</v>
      </c>
      <c r="G69" s="36">
        <v>0</v>
      </c>
      <c r="H69" s="36">
        <f t="shared" si="0"/>
        <v>4</v>
      </c>
      <c r="I69" s="36">
        <f t="shared" si="1"/>
        <v>8</v>
      </c>
      <c r="J69" s="36">
        <v>23</v>
      </c>
    </row>
    <row r="70" spans="1:10" ht="23.25" customHeight="1">
      <c r="A70" s="24">
        <v>66</v>
      </c>
      <c r="B70" s="24" t="s">
        <v>422</v>
      </c>
      <c r="C70" s="24" t="s">
        <v>87</v>
      </c>
      <c r="D70" s="24" t="s">
        <v>195</v>
      </c>
      <c r="E70" s="36">
        <v>8</v>
      </c>
      <c r="F70" s="36">
        <v>4</v>
      </c>
      <c r="G70" s="36">
        <v>0</v>
      </c>
      <c r="H70" s="36">
        <f t="shared" si="0"/>
        <v>4</v>
      </c>
      <c r="I70" s="36">
        <f t="shared" si="1"/>
        <v>8</v>
      </c>
      <c r="J70" s="36">
        <v>-9</v>
      </c>
    </row>
    <row r="71" spans="1:10" ht="23.25" customHeight="1">
      <c r="A71" s="24">
        <v>67</v>
      </c>
      <c r="B71" s="24" t="s">
        <v>401</v>
      </c>
      <c r="C71" s="24" t="s">
        <v>844</v>
      </c>
      <c r="D71" s="24" t="s">
        <v>827</v>
      </c>
      <c r="E71" s="36">
        <v>8</v>
      </c>
      <c r="F71" s="36">
        <v>4</v>
      </c>
      <c r="G71" s="36">
        <v>0</v>
      </c>
      <c r="H71" s="36">
        <f t="shared" ref="H71:H96" si="2">+E71-F71</f>
        <v>4</v>
      </c>
      <c r="I71" s="36">
        <f t="shared" ref="I71:I128" si="3">+F71*2</f>
        <v>8</v>
      </c>
      <c r="J71" s="36">
        <v>-14</v>
      </c>
    </row>
    <row r="72" spans="1:10" ht="23.25" customHeight="1">
      <c r="A72" s="24">
        <v>68</v>
      </c>
      <c r="B72" s="24" t="s">
        <v>845</v>
      </c>
      <c r="C72" s="24" t="s">
        <v>846</v>
      </c>
      <c r="D72" s="24" t="s">
        <v>302</v>
      </c>
      <c r="E72" s="36">
        <v>8</v>
      </c>
      <c r="F72" s="36">
        <v>4</v>
      </c>
      <c r="G72" s="36">
        <v>0</v>
      </c>
      <c r="H72" s="36">
        <f t="shared" si="2"/>
        <v>4</v>
      </c>
      <c r="I72" s="36">
        <f t="shared" si="3"/>
        <v>8</v>
      </c>
      <c r="J72" s="36">
        <v>-36</v>
      </c>
    </row>
    <row r="73" spans="1:10" ht="23.25" customHeight="1">
      <c r="A73" s="24">
        <v>69</v>
      </c>
      <c r="B73" s="24" t="s">
        <v>847</v>
      </c>
      <c r="C73" s="24" t="s">
        <v>169</v>
      </c>
      <c r="D73" s="24" t="s">
        <v>785</v>
      </c>
      <c r="E73" s="36">
        <v>8</v>
      </c>
      <c r="F73" s="36">
        <v>4</v>
      </c>
      <c r="G73" s="36">
        <v>0</v>
      </c>
      <c r="H73" s="36">
        <f t="shared" si="2"/>
        <v>4</v>
      </c>
      <c r="I73" s="36">
        <f t="shared" si="3"/>
        <v>8</v>
      </c>
      <c r="J73" s="36">
        <v>-42</v>
      </c>
    </row>
    <row r="74" spans="1:10" ht="23.25" customHeight="1">
      <c r="A74" s="24">
        <v>70</v>
      </c>
      <c r="B74" s="24" t="s">
        <v>848</v>
      </c>
      <c r="C74" s="24" t="s">
        <v>186</v>
      </c>
      <c r="D74" s="24" t="s">
        <v>54</v>
      </c>
      <c r="E74" s="36">
        <v>8</v>
      </c>
      <c r="F74" s="36">
        <v>4</v>
      </c>
      <c r="G74" s="36">
        <v>0</v>
      </c>
      <c r="H74" s="36">
        <f t="shared" si="2"/>
        <v>4</v>
      </c>
      <c r="I74" s="36">
        <f t="shared" si="3"/>
        <v>8</v>
      </c>
      <c r="J74" s="36">
        <v>-56</v>
      </c>
    </row>
    <row r="75" spans="1:10" ht="23.25" customHeight="1">
      <c r="A75" s="24">
        <v>71</v>
      </c>
      <c r="B75" s="24" t="s">
        <v>849</v>
      </c>
      <c r="C75" s="24" t="s">
        <v>850</v>
      </c>
      <c r="D75" s="24" t="s">
        <v>851</v>
      </c>
      <c r="E75" s="36">
        <v>8</v>
      </c>
      <c r="F75" s="36">
        <v>4</v>
      </c>
      <c r="G75" s="36">
        <v>0</v>
      </c>
      <c r="H75" s="36">
        <f t="shared" si="2"/>
        <v>4</v>
      </c>
      <c r="I75" s="36">
        <f t="shared" si="3"/>
        <v>8</v>
      </c>
      <c r="J75" s="36">
        <v>-73</v>
      </c>
    </row>
    <row r="76" spans="1:10" ht="23.25" customHeight="1">
      <c r="A76" s="24">
        <v>72</v>
      </c>
      <c r="B76" s="24" t="s">
        <v>852</v>
      </c>
      <c r="C76" s="24"/>
      <c r="D76" s="24" t="s">
        <v>266</v>
      </c>
      <c r="E76" s="36">
        <v>8</v>
      </c>
      <c r="F76" s="36">
        <v>4</v>
      </c>
      <c r="G76" s="36">
        <v>0</v>
      </c>
      <c r="H76" s="36">
        <f t="shared" si="2"/>
        <v>4</v>
      </c>
      <c r="I76" s="36">
        <f t="shared" si="3"/>
        <v>8</v>
      </c>
      <c r="J76" s="36">
        <v>-75</v>
      </c>
    </row>
    <row r="77" spans="1:10" ht="23.25" customHeight="1">
      <c r="A77" s="24">
        <v>73</v>
      </c>
      <c r="B77" s="24" t="s">
        <v>853</v>
      </c>
      <c r="C77" s="24"/>
      <c r="D77" s="24" t="s">
        <v>266</v>
      </c>
      <c r="E77" s="36">
        <v>8</v>
      </c>
      <c r="F77" s="36">
        <v>4</v>
      </c>
      <c r="G77" s="36">
        <v>0</v>
      </c>
      <c r="H77" s="36">
        <f t="shared" si="2"/>
        <v>4</v>
      </c>
      <c r="I77" s="36">
        <f t="shared" si="3"/>
        <v>8</v>
      </c>
      <c r="J77" s="36">
        <v>-85</v>
      </c>
    </row>
    <row r="78" spans="1:10" ht="23.25" customHeight="1">
      <c r="A78" s="24">
        <v>74</v>
      </c>
      <c r="B78" s="24" t="s">
        <v>854</v>
      </c>
      <c r="C78" s="24" t="s">
        <v>30</v>
      </c>
      <c r="D78" s="24" t="s">
        <v>855</v>
      </c>
      <c r="E78" s="36">
        <v>8</v>
      </c>
      <c r="F78" s="36">
        <v>4</v>
      </c>
      <c r="G78" s="36">
        <v>0</v>
      </c>
      <c r="H78" s="36">
        <f t="shared" si="2"/>
        <v>4</v>
      </c>
      <c r="I78" s="36">
        <f t="shared" si="3"/>
        <v>8</v>
      </c>
      <c r="J78" s="36">
        <v>-113</v>
      </c>
    </row>
    <row r="79" spans="1:10" ht="23.25" customHeight="1">
      <c r="A79" s="24">
        <v>75</v>
      </c>
      <c r="B79" s="24" t="s">
        <v>194</v>
      </c>
      <c r="C79" s="24" t="s">
        <v>856</v>
      </c>
      <c r="D79" s="24" t="s">
        <v>77</v>
      </c>
      <c r="E79" s="36">
        <v>8</v>
      </c>
      <c r="F79" s="36">
        <v>4</v>
      </c>
      <c r="G79" s="36">
        <v>0</v>
      </c>
      <c r="H79" s="36">
        <f t="shared" si="2"/>
        <v>4</v>
      </c>
      <c r="I79" s="36">
        <f t="shared" si="3"/>
        <v>8</v>
      </c>
      <c r="J79" s="36">
        <v>-242</v>
      </c>
    </row>
    <row r="80" spans="1:10" ht="23.25" customHeight="1">
      <c r="A80" s="24">
        <v>76</v>
      </c>
      <c r="B80" s="24" t="s">
        <v>857</v>
      </c>
      <c r="C80" s="24" t="s">
        <v>858</v>
      </c>
      <c r="D80" s="24" t="s">
        <v>775</v>
      </c>
      <c r="E80" s="36">
        <v>8</v>
      </c>
      <c r="F80" s="36">
        <v>4</v>
      </c>
      <c r="G80" s="36">
        <v>0</v>
      </c>
      <c r="H80" s="36">
        <f t="shared" si="2"/>
        <v>4</v>
      </c>
      <c r="I80" s="36">
        <f t="shared" si="3"/>
        <v>8</v>
      </c>
      <c r="J80" s="36">
        <v>-287</v>
      </c>
    </row>
    <row r="81" spans="1:10" ht="23.25" customHeight="1">
      <c r="A81" s="24">
        <v>77</v>
      </c>
      <c r="B81" s="24" t="s">
        <v>859</v>
      </c>
      <c r="C81" s="24" t="s">
        <v>860</v>
      </c>
      <c r="D81" s="24" t="s">
        <v>95</v>
      </c>
      <c r="E81" s="36">
        <v>8</v>
      </c>
      <c r="F81" s="36">
        <v>4</v>
      </c>
      <c r="G81" s="36">
        <v>0</v>
      </c>
      <c r="H81" s="36">
        <f t="shared" si="2"/>
        <v>4</v>
      </c>
      <c r="I81" s="36">
        <f t="shared" si="3"/>
        <v>8</v>
      </c>
      <c r="J81" s="36">
        <v>-290</v>
      </c>
    </row>
    <row r="82" spans="1:10" ht="23.25" customHeight="1">
      <c r="A82" s="24">
        <v>78</v>
      </c>
      <c r="B82" s="24" t="s">
        <v>861</v>
      </c>
      <c r="C82" s="24" t="s">
        <v>862</v>
      </c>
      <c r="D82" s="24" t="s">
        <v>26</v>
      </c>
      <c r="E82" s="36">
        <v>8</v>
      </c>
      <c r="F82" s="36">
        <v>4</v>
      </c>
      <c r="G82" s="36">
        <v>0</v>
      </c>
      <c r="H82" s="36">
        <f t="shared" si="2"/>
        <v>4</v>
      </c>
      <c r="I82" s="36">
        <f t="shared" si="3"/>
        <v>8</v>
      </c>
      <c r="J82" s="36">
        <v>-333</v>
      </c>
    </row>
    <row r="83" spans="1:10" ht="23.25" customHeight="1">
      <c r="A83" s="24">
        <v>79</v>
      </c>
      <c r="B83" s="24" t="s">
        <v>863</v>
      </c>
      <c r="C83" s="24" t="s">
        <v>330</v>
      </c>
      <c r="D83" s="24" t="s">
        <v>855</v>
      </c>
      <c r="E83" s="36">
        <v>8</v>
      </c>
      <c r="F83" s="36">
        <v>4</v>
      </c>
      <c r="G83" s="36">
        <v>0</v>
      </c>
      <c r="H83" s="36">
        <f t="shared" si="2"/>
        <v>4</v>
      </c>
      <c r="I83" s="36">
        <f t="shared" si="3"/>
        <v>8</v>
      </c>
      <c r="J83" s="36">
        <v>-364</v>
      </c>
    </row>
    <row r="84" spans="1:10" ht="23.25" customHeight="1">
      <c r="A84" s="24">
        <v>80</v>
      </c>
      <c r="B84" s="24" t="s">
        <v>864</v>
      </c>
      <c r="C84" s="24" t="s">
        <v>840</v>
      </c>
      <c r="D84" s="24" t="s">
        <v>865</v>
      </c>
      <c r="E84" s="36">
        <v>8</v>
      </c>
      <c r="F84" s="36">
        <v>4</v>
      </c>
      <c r="G84" s="36">
        <v>0</v>
      </c>
      <c r="H84" s="36">
        <f t="shared" si="2"/>
        <v>4</v>
      </c>
      <c r="I84" s="36">
        <f t="shared" si="3"/>
        <v>8</v>
      </c>
      <c r="J84" s="36">
        <v>-426</v>
      </c>
    </row>
    <row r="85" spans="1:10" ht="23.25" customHeight="1">
      <c r="A85" s="24">
        <v>81</v>
      </c>
      <c r="B85" s="24" t="s">
        <v>866</v>
      </c>
      <c r="C85" s="24" t="s">
        <v>867</v>
      </c>
      <c r="D85" s="24" t="s">
        <v>395</v>
      </c>
      <c r="E85" s="36">
        <v>8</v>
      </c>
      <c r="F85" s="36">
        <v>4</v>
      </c>
      <c r="G85" s="36">
        <v>0</v>
      </c>
      <c r="H85" s="36">
        <f t="shared" si="2"/>
        <v>4</v>
      </c>
      <c r="I85" s="36">
        <f t="shared" si="3"/>
        <v>8</v>
      </c>
      <c r="J85" s="36">
        <v>-426</v>
      </c>
    </row>
    <row r="86" spans="1:10" ht="23.25" customHeight="1">
      <c r="A86" s="24">
        <v>82</v>
      </c>
      <c r="B86" s="24" t="s">
        <v>349</v>
      </c>
      <c r="C86" s="24" t="s">
        <v>868</v>
      </c>
      <c r="D86" s="24" t="s">
        <v>805</v>
      </c>
      <c r="E86" s="36">
        <v>8</v>
      </c>
      <c r="F86" s="36">
        <v>4</v>
      </c>
      <c r="G86" s="36">
        <v>0</v>
      </c>
      <c r="H86" s="36">
        <f t="shared" si="2"/>
        <v>4</v>
      </c>
      <c r="I86" s="36">
        <f t="shared" si="3"/>
        <v>8</v>
      </c>
      <c r="J86" s="36">
        <v>-440</v>
      </c>
    </row>
    <row r="87" spans="1:10" ht="23.25" customHeight="1">
      <c r="A87" s="24">
        <v>83</v>
      </c>
      <c r="B87" s="24" t="s">
        <v>869</v>
      </c>
      <c r="C87" s="24" t="s">
        <v>870</v>
      </c>
      <c r="D87" s="24" t="s">
        <v>65</v>
      </c>
      <c r="E87" s="36">
        <v>8</v>
      </c>
      <c r="F87" s="36">
        <v>4</v>
      </c>
      <c r="G87" s="36">
        <v>0</v>
      </c>
      <c r="H87" s="36">
        <f t="shared" si="2"/>
        <v>4</v>
      </c>
      <c r="I87" s="36">
        <f t="shared" si="3"/>
        <v>8</v>
      </c>
      <c r="J87" s="36">
        <v>-471</v>
      </c>
    </row>
    <row r="88" spans="1:10" ht="23.25" customHeight="1">
      <c r="A88" s="24">
        <v>84</v>
      </c>
      <c r="B88" s="24" t="s">
        <v>871</v>
      </c>
      <c r="C88" s="24" t="s">
        <v>872</v>
      </c>
      <c r="D88" s="24" t="s">
        <v>851</v>
      </c>
      <c r="E88" s="36">
        <v>8</v>
      </c>
      <c r="F88" s="36">
        <v>3</v>
      </c>
      <c r="G88" s="36">
        <v>0</v>
      </c>
      <c r="H88" s="36">
        <f t="shared" si="2"/>
        <v>5</v>
      </c>
      <c r="I88" s="36">
        <f t="shared" si="3"/>
        <v>6</v>
      </c>
      <c r="J88" s="36">
        <v>235</v>
      </c>
    </row>
    <row r="89" spans="1:10" ht="23.25" customHeight="1">
      <c r="A89" s="24">
        <v>85</v>
      </c>
      <c r="B89" s="24" t="s">
        <v>809</v>
      </c>
      <c r="C89" s="24" t="s">
        <v>764</v>
      </c>
      <c r="D89" s="24" t="s">
        <v>873</v>
      </c>
      <c r="E89" s="36">
        <v>8</v>
      </c>
      <c r="F89" s="36">
        <v>3</v>
      </c>
      <c r="G89" s="36">
        <v>0</v>
      </c>
      <c r="H89" s="36">
        <f t="shared" si="2"/>
        <v>5</v>
      </c>
      <c r="I89" s="36">
        <f t="shared" si="3"/>
        <v>6</v>
      </c>
      <c r="J89" s="36">
        <v>149</v>
      </c>
    </row>
    <row r="90" spans="1:10" ht="23.25" customHeight="1">
      <c r="A90" s="24">
        <v>86</v>
      </c>
      <c r="B90" s="24" t="s">
        <v>874</v>
      </c>
      <c r="C90" s="24" t="s">
        <v>875</v>
      </c>
      <c r="D90" s="24" t="s">
        <v>827</v>
      </c>
      <c r="E90" s="36">
        <v>8</v>
      </c>
      <c r="F90" s="36">
        <v>3</v>
      </c>
      <c r="G90" s="36">
        <v>0</v>
      </c>
      <c r="H90" s="36">
        <f t="shared" si="2"/>
        <v>5</v>
      </c>
      <c r="I90" s="36">
        <f t="shared" si="3"/>
        <v>6</v>
      </c>
      <c r="J90" s="36">
        <v>100</v>
      </c>
    </row>
    <row r="91" spans="1:10" ht="23.25" customHeight="1">
      <c r="A91" s="24">
        <v>87</v>
      </c>
      <c r="B91" s="24" t="s">
        <v>876</v>
      </c>
      <c r="C91" s="24" t="s">
        <v>477</v>
      </c>
      <c r="D91" s="24" t="s">
        <v>877</v>
      </c>
      <c r="E91" s="36">
        <v>8</v>
      </c>
      <c r="F91" s="36">
        <v>3</v>
      </c>
      <c r="G91" s="36">
        <v>0</v>
      </c>
      <c r="H91" s="36">
        <f t="shared" si="2"/>
        <v>5</v>
      </c>
      <c r="I91" s="36">
        <f t="shared" si="3"/>
        <v>6</v>
      </c>
      <c r="J91" s="36">
        <v>-27</v>
      </c>
    </row>
    <row r="92" spans="1:10" ht="23.25" customHeight="1">
      <c r="A92" s="24">
        <v>88</v>
      </c>
      <c r="B92" s="24" t="s">
        <v>270</v>
      </c>
      <c r="C92" s="24" t="s">
        <v>878</v>
      </c>
      <c r="D92" s="24" t="s">
        <v>796</v>
      </c>
      <c r="E92" s="36">
        <v>8</v>
      </c>
      <c r="F92" s="36">
        <v>3</v>
      </c>
      <c r="G92" s="36">
        <v>0</v>
      </c>
      <c r="H92" s="36">
        <f t="shared" si="2"/>
        <v>5</v>
      </c>
      <c r="I92" s="36">
        <f t="shared" si="3"/>
        <v>6</v>
      </c>
      <c r="J92" s="36">
        <v>-42</v>
      </c>
    </row>
    <row r="93" spans="1:10" ht="23.25" customHeight="1">
      <c r="A93" s="24">
        <v>89</v>
      </c>
      <c r="B93" s="24" t="s">
        <v>879</v>
      </c>
      <c r="C93" s="24" t="s">
        <v>146</v>
      </c>
      <c r="D93" s="24" t="s">
        <v>228</v>
      </c>
      <c r="E93" s="36">
        <v>8</v>
      </c>
      <c r="F93" s="36">
        <v>3</v>
      </c>
      <c r="G93" s="36">
        <v>0</v>
      </c>
      <c r="H93" s="36">
        <f t="shared" si="2"/>
        <v>5</v>
      </c>
      <c r="I93" s="36">
        <f t="shared" si="3"/>
        <v>6</v>
      </c>
      <c r="J93" s="36">
        <v>-59</v>
      </c>
    </row>
    <row r="94" spans="1:10" ht="23.25" customHeight="1">
      <c r="A94" s="24">
        <v>90</v>
      </c>
      <c r="B94" s="24" t="s">
        <v>880</v>
      </c>
      <c r="C94" s="24" t="s">
        <v>881</v>
      </c>
      <c r="D94" s="24" t="s">
        <v>781</v>
      </c>
      <c r="E94" s="36">
        <v>8</v>
      </c>
      <c r="F94" s="36">
        <v>3</v>
      </c>
      <c r="G94" s="36">
        <v>0</v>
      </c>
      <c r="H94" s="36">
        <f t="shared" si="2"/>
        <v>5</v>
      </c>
      <c r="I94" s="36">
        <f t="shared" si="3"/>
        <v>6</v>
      </c>
      <c r="J94" s="36">
        <v>-82</v>
      </c>
    </row>
    <row r="95" spans="1:10" ht="23.25" customHeight="1">
      <c r="A95" s="24">
        <v>91</v>
      </c>
      <c r="B95" s="24" t="s">
        <v>882</v>
      </c>
      <c r="C95" s="24" t="s">
        <v>402</v>
      </c>
      <c r="D95" s="24" t="s">
        <v>883</v>
      </c>
      <c r="E95" s="36">
        <v>8</v>
      </c>
      <c r="F95" s="36">
        <v>3</v>
      </c>
      <c r="G95" s="36">
        <v>0</v>
      </c>
      <c r="H95" s="36">
        <f t="shared" si="2"/>
        <v>5</v>
      </c>
      <c r="I95" s="36">
        <f t="shared" si="3"/>
        <v>6</v>
      </c>
      <c r="J95" s="36">
        <v>-109</v>
      </c>
    </row>
    <row r="96" spans="1:10" ht="23.25" customHeight="1">
      <c r="A96" s="24">
        <v>92</v>
      </c>
      <c r="B96" s="24" t="s">
        <v>884</v>
      </c>
      <c r="C96" s="24"/>
      <c r="D96" s="24" t="s">
        <v>54</v>
      </c>
      <c r="E96" s="36">
        <v>8</v>
      </c>
      <c r="F96" s="36">
        <v>3</v>
      </c>
      <c r="G96" s="36">
        <v>0</v>
      </c>
      <c r="H96" s="36">
        <f t="shared" si="2"/>
        <v>5</v>
      </c>
      <c r="I96" s="36">
        <f t="shared" si="3"/>
        <v>6</v>
      </c>
      <c r="J96" s="36">
        <v>-131</v>
      </c>
    </row>
    <row r="97" spans="1:10" ht="23.25" customHeight="1">
      <c r="A97" s="24">
        <v>93</v>
      </c>
      <c r="B97" s="24" t="s">
        <v>591</v>
      </c>
      <c r="C97" s="24" t="s">
        <v>885</v>
      </c>
      <c r="D97" s="24" t="s">
        <v>244</v>
      </c>
      <c r="E97" s="36">
        <v>8</v>
      </c>
      <c r="F97" s="36">
        <v>3</v>
      </c>
      <c r="G97" s="36">
        <v>0</v>
      </c>
      <c r="H97" s="36">
        <f>+E98-F97</f>
        <v>5</v>
      </c>
      <c r="I97" s="36">
        <f t="shared" si="3"/>
        <v>6</v>
      </c>
      <c r="J97" s="36">
        <v>-173</v>
      </c>
    </row>
    <row r="98" spans="1:10" ht="23.25" customHeight="1">
      <c r="A98" s="24">
        <v>94</v>
      </c>
      <c r="B98" s="24" t="s">
        <v>886</v>
      </c>
      <c r="C98" s="24" t="s">
        <v>887</v>
      </c>
      <c r="D98" s="24" t="s">
        <v>751</v>
      </c>
      <c r="E98" s="36">
        <v>8</v>
      </c>
      <c r="F98" s="36">
        <v>3</v>
      </c>
      <c r="G98" s="36">
        <v>0</v>
      </c>
      <c r="H98" s="36">
        <f t="shared" ref="H98:H128" si="4">+E98-F98</f>
        <v>5</v>
      </c>
      <c r="I98" s="36">
        <f t="shared" si="3"/>
        <v>6</v>
      </c>
      <c r="J98" s="36">
        <v>-194</v>
      </c>
    </row>
    <row r="99" spans="1:10" ht="23.25" customHeight="1">
      <c r="A99" s="24">
        <v>95</v>
      </c>
      <c r="B99" s="24" t="s">
        <v>888</v>
      </c>
      <c r="C99" s="24" t="s">
        <v>889</v>
      </c>
      <c r="D99" s="24" t="s">
        <v>890</v>
      </c>
      <c r="E99" s="36">
        <v>8</v>
      </c>
      <c r="F99" s="36">
        <v>3</v>
      </c>
      <c r="G99" s="36">
        <v>0</v>
      </c>
      <c r="H99" s="36">
        <f t="shared" si="4"/>
        <v>5</v>
      </c>
      <c r="I99" s="36">
        <f t="shared" si="3"/>
        <v>6</v>
      </c>
      <c r="J99" s="36">
        <v>-223</v>
      </c>
    </row>
    <row r="100" spans="1:10" ht="23.25" customHeight="1">
      <c r="A100" s="24">
        <v>96</v>
      </c>
      <c r="B100" s="24" t="s">
        <v>891</v>
      </c>
      <c r="C100" s="24" t="s">
        <v>892</v>
      </c>
      <c r="D100" s="24" t="s">
        <v>814</v>
      </c>
      <c r="E100" s="36">
        <v>8</v>
      </c>
      <c r="F100" s="36">
        <v>3</v>
      </c>
      <c r="G100" s="36">
        <v>0</v>
      </c>
      <c r="H100" s="36">
        <f t="shared" si="4"/>
        <v>5</v>
      </c>
      <c r="I100" s="36">
        <f t="shared" si="3"/>
        <v>6</v>
      </c>
      <c r="J100" s="36">
        <v>-239</v>
      </c>
    </row>
    <row r="101" spans="1:10" ht="23.25" customHeight="1">
      <c r="A101" s="24">
        <v>97</v>
      </c>
      <c r="B101" s="24" t="s">
        <v>893</v>
      </c>
      <c r="C101" s="24" t="s">
        <v>894</v>
      </c>
      <c r="D101" s="24" t="s">
        <v>895</v>
      </c>
      <c r="E101" s="36">
        <v>8</v>
      </c>
      <c r="F101" s="36">
        <v>3</v>
      </c>
      <c r="G101" s="36">
        <v>0</v>
      </c>
      <c r="H101" s="36">
        <f t="shared" si="4"/>
        <v>5</v>
      </c>
      <c r="I101" s="36">
        <f t="shared" si="3"/>
        <v>6</v>
      </c>
      <c r="J101" s="36">
        <v>-303</v>
      </c>
    </row>
    <row r="102" spans="1:10" ht="23.25" customHeight="1">
      <c r="A102" s="24">
        <v>98</v>
      </c>
      <c r="B102" s="24" t="s">
        <v>515</v>
      </c>
      <c r="C102" s="24" t="s">
        <v>896</v>
      </c>
      <c r="D102" s="24" t="s">
        <v>209</v>
      </c>
      <c r="E102" s="36">
        <v>8</v>
      </c>
      <c r="F102" s="36">
        <v>3</v>
      </c>
      <c r="G102" s="36">
        <v>0</v>
      </c>
      <c r="H102" s="36">
        <f t="shared" si="4"/>
        <v>5</v>
      </c>
      <c r="I102" s="36">
        <f t="shared" si="3"/>
        <v>6</v>
      </c>
      <c r="J102" s="36">
        <v>-320</v>
      </c>
    </row>
    <row r="103" spans="1:10" ht="23.25" customHeight="1">
      <c r="A103" s="24">
        <v>99</v>
      </c>
      <c r="B103" s="24" t="s">
        <v>255</v>
      </c>
      <c r="C103" s="24" t="s">
        <v>897</v>
      </c>
      <c r="D103" s="24" t="s">
        <v>451</v>
      </c>
      <c r="E103" s="36">
        <v>8</v>
      </c>
      <c r="F103" s="36">
        <v>3</v>
      </c>
      <c r="G103" s="36">
        <v>0</v>
      </c>
      <c r="H103" s="36">
        <f t="shared" si="4"/>
        <v>5</v>
      </c>
      <c r="I103" s="36">
        <f t="shared" si="3"/>
        <v>6</v>
      </c>
      <c r="J103" s="36">
        <v>-358</v>
      </c>
    </row>
    <row r="104" spans="1:10" ht="23.25" customHeight="1">
      <c r="A104" s="24">
        <v>100</v>
      </c>
      <c r="B104" s="24" t="s">
        <v>108</v>
      </c>
      <c r="C104" s="24" t="s">
        <v>898</v>
      </c>
      <c r="D104" s="24" t="s">
        <v>899</v>
      </c>
      <c r="E104" s="36">
        <v>8</v>
      </c>
      <c r="F104" s="36">
        <v>3</v>
      </c>
      <c r="G104" s="36">
        <v>0</v>
      </c>
      <c r="H104" s="36">
        <f t="shared" si="4"/>
        <v>5</v>
      </c>
      <c r="I104" s="36">
        <f t="shared" si="3"/>
        <v>6</v>
      </c>
      <c r="J104" s="36">
        <v>-426</v>
      </c>
    </row>
    <row r="105" spans="1:10" ht="23.25" customHeight="1">
      <c r="A105" s="24">
        <v>101</v>
      </c>
      <c r="B105" s="24" t="s">
        <v>900</v>
      </c>
      <c r="C105" s="24" t="s">
        <v>901</v>
      </c>
      <c r="D105" s="24" t="s">
        <v>902</v>
      </c>
      <c r="E105" s="36">
        <v>8</v>
      </c>
      <c r="F105" s="36">
        <v>3</v>
      </c>
      <c r="G105" s="36">
        <v>0</v>
      </c>
      <c r="H105" s="36">
        <f t="shared" si="4"/>
        <v>5</v>
      </c>
      <c r="I105" s="36">
        <f t="shared" si="3"/>
        <v>6</v>
      </c>
      <c r="J105" s="36">
        <v>-458</v>
      </c>
    </row>
    <row r="106" spans="1:10" ht="23.25" customHeight="1">
      <c r="A106" s="24">
        <v>102</v>
      </c>
      <c r="B106" s="24" t="s">
        <v>903</v>
      </c>
      <c r="C106" s="24" t="s">
        <v>904</v>
      </c>
      <c r="D106" s="24" t="s">
        <v>805</v>
      </c>
      <c r="E106" s="36">
        <v>8</v>
      </c>
      <c r="F106" s="36">
        <v>3</v>
      </c>
      <c r="G106" s="36">
        <v>0</v>
      </c>
      <c r="H106" s="36">
        <f t="shared" si="4"/>
        <v>5</v>
      </c>
      <c r="I106" s="36">
        <f t="shared" si="3"/>
        <v>6</v>
      </c>
      <c r="J106" s="36">
        <v>-479</v>
      </c>
    </row>
    <row r="107" spans="1:10" ht="23.25" customHeight="1">
      <c r="A107" s="24">
        <v>103</v>
      </c>
      <c r="B107" s="24" t="s">
        <v>817</v>
      </c>
      <c r="C107" s="24" t="s">
        <v>905</v>
      </c>
      <c r="D107" s="24" t="s">
        <v>906</v>
      </c>
      <c r="E107" s="36">
        <v>8</v>
      </c>
      <c r="F107" s="36">
        <v>3</v>
      </c>
      <c r="G107" s="36">
        <v>0</v>
      </c>
      <c r="H107" s="36">
        <f t="shared" si="4"/>
        <v>5</v>
      </c>
      <c r="I107" s="36">
        <f t="shared" si="3"/>
        <v>6</v>
      </c>
      <c r="J107" s="36">
        <v>-572</v>
      </c>
    </row>
    <row r="108" spans="1:10" ht="23.25" customHeight="1">
      <c r="A108" s="24">
        <v>104</v>
      </c>
      <c r="B108" s="24" t="s">
        <v>848</v>
      </c>
      <c r="C108" s="24" t="s">
        <v>907</v>
      </c>
      <c r="D108" s="24" t="s">
        <v>496</v>
      </c>
      <c r="E108" s="36">
        <v>8</v>
      </c>
      <c r="F108" s="36">
        <v>3</v>
      </c>
      <c r="G108" s="36">
        <v>0</v>
      </c>
      <c r="H108" s="36">
        <f t="shared" si="4"/>
        <v>5</v>
      </c>
      <c r="I108" s="36">
        <f t="shared" si="3"/>
        <v>6</v>
      </c>
      <c r="J108" s="36">
        <v>-726</v>
      </c>
    </row>
    <row r="109" spans="1:10" ht="23.25" customHeight="1">
      <c r="A109" s="24">
        <v>105</v>
      </c>
      <c r="B109" s="24" t="s">
        <v>908</v>
      </c>
      <c r="C109" s="24" t="s">
        <v>370</v>
      </c>
      <c r="D109" s="24" t="s">
        <v>805</v>
      </c>
      <c r="E109" s="36">
        <v>8</v>
      </c>
      <c r="F109" s="36">
        <v>2</v>
      </c>
      <c r="G109" s="36">
        <v>0</v>
      </c>
      <c r="H109" s="36">
        <f t="shared" si="4"/>
        <v>6</v>
      </c>
      <c r="I109" s="36">
        <f t="shared" si="3"/>
        <v>4</v>
      </c>
      <c r="J109" s="36">
        <v>188</v>
      </c>
    </row>
    <row r="110" spans="1:10" ht="23.25" customHeight="1">
      <c r="A110" s="24">
        <v>106</v>
      </c>
      <c r="B110" s="24" t="s">
        <v>909</v>
      </c>
      <c r="C110" s="24" t="s">
        <v>910</v>
      </c>
      <c r="D110" s="24" t="s">
        <v>796</v>
      </c>
      <c r="E110" s="36">
        <v>8</v>
      </c>
      <c r="F110" s="36">
        <v>2</v>
      </c>
      <c r="G110" s="36">
        <v>0</v>
      </c>
      <c r="H110" s="36">
        <f t="shared" si="4"/>
        <v>6</v>
      </c>
      <c r="I110" s="36">
        <f t="shared" si="3"/>
        <v>4</v>
      </c>
      <c r="J110" s="36">
        <v>148</v>
      </c>
    </row>
    <row r="111" spans="1:10" ht="23.25" customHeight="1">
      <c r="A111" s="24">
        <v>107</v>
      </c>
      <c r="B111" s="24" t="s">
        <v>283</v>
      </c>
      <c r="C111" s="24" t="s">
        <v>911</v>
      </c>
      <c r="D111" s="24" t="s">
        <v>827</v>
      </c>
      <c r="E111" s="36">
        <v>8</v>
      </c>
      <c r="F111" s="36">
        <v>2</v>
      </c>
      <c r="G111" s="36">
        <v>0</v>
      </c>
      <c r="H111" s="36">
        <f t="shared" si="4"/>
        <v>6</v>
      </c>
      <c r="I111" s="36">
        <f t="shared" si="3"/>
        <v>4</v>
      </c>
      <c r="J111" s="36">
        <v>120</v>
      </c>
    </row>
    <row r="112" spans="1:10" ht="23.25" customHeight="1">
      <c r="A112" s="24">
        <v>108</v>
      </c>
      <c r="B112" s="24" t="s">
        <v>799</v>
      </c>
      <c r="C112" s="24"/>
      <c r="D112" s="24" t="s">
        <v>26</v>
      </c>
      <c r="E112" s="36">
        <v>8</v>
      </c>
      <c r="F112" s="36">
        <v>2</v>
      </c>
      <c r="G112" s="36">
        <v>0</v>
      </c>
      <c r="H112" s="36">
        <f t="shared" si="4"/>
        <v>6</v>
      </c>
      <c r="I112" s="36">
        <f t="shared" si="3"/>
        <v>4</v>
      </c>
      <c r="J112" s="36">
        <v>-292</v>
      </c>
    </row>
    <row r="113" spans="1:10" ht="23.25" customHeight="1">
      <c r="A113" s="24">
        <v>109</v>
      </c>
      <c r="B113" s="24" t="s">
        <v>912</v>
      </c>
      <c r="C113" s="24" t="s">
        <v>913</v>
      </c>
      <c r="D113" s="24" t="s">
        <v>26</v>
      </c>
      <c r="E113" s="36">
        <v>8</v>
      </c>
      <c r="F113" s="36">
        <v>2</v>
      </c>
      <c r="G113" s="36">
        <v>0</v>
      </c>
      <c r="H113" s="36">
        <f t="shared" si="4"/>
        <v>6</v>
      </c>
      <c r="I113" s="36">
        <f t="shared" si="3"/>
        <v>4</v>
      </c>
      <c r="J113" s="36">
        <v>-448</v>
      </c>
    </row>
    <row r="114" spans="1:10" ht="23.25" customHeight="1">
      <c r="A114" s="24">
        <v>110</v>
      </c>
      <c r="B114" s="24" t="s">
        <v>689</v>
      </c>
      <c r="C114" s="24" t="s">
        <v>867</v>
      </c>
      <c r="D114" s="24" t="s">
        <v>906</v>
      </c>
      <c r="E114" s="36">
        <v>8</v>
      </c>
      <c r="F114" s="36">
        <v>2</v>
      </c>
      <c r="G114" s="36">
        <v>0</v>
      </c>
      <c r="H114" s="36">
        <f t="shared" si="4"/>
        <v>6</v>
      </c>
      <c r="I114" s="36">
        <f t="shared" si="3"/>
        <v>4</v>
      </c>
      <c r="J114" s="36">
        <v>-616</v>
      </c>
    </row>
    <row r="115" spans="1:10" ht="23.25" customHeight="1">
      <c r="A115" s="24">
        <v>111</v>
      </c>
      <c r="B115" s="24" t="s">
        <v>914</v>
      </c>
      <c r="C115" s="24" t="s">
        <v>915</v>
      </c>
      <c r="D115" s="24" t="s">
        <v>827</v>
      </c>
      <c r="E115" s="36">
        <v>8</v>
      </c>
      <c r="F115" s="36">
        <v>2</v>
      </c>
      <c r="G115" s="36">
        <v>0</v>
      </c>
      <c r="H115" s="36">
        <f t="shared" si="4"/>
        <v>6</v>
      </c>
      <c r="I115" s="36">
        <f t="shared" si="3"/>
        <v>4</v>
      </c>
      <c r="J115" s="36">
        <v>-629</v>
      </c>
    </row>
    <row r="116" spans="1:10" ht="23.25" customHeight="1">
      <c r="A116" s="24">
        <v>112</v>
      </c>
      <c r="B116" s="24" t="s">
        <v>916</v>
      </c>
      <c r="C116" s="24" t="s">
        <v>554</v>
      </c>
      <c r="D116" s="24" t="s">
        <v>747</v>
      </c>
      <c r="E116" s="36">
        <v>8</v>
      </c>
      <c r="F116" s="36">
        <v>2</v>
      </c>
      <c r="G116" s="36">
        <v>0</v>
      </c>
      <c r="H116" s="36">
        <f t="shared" si="4"/>
        <v>6</v>
      </c>
      <c r="I116" s="36">
        <f t="shared" si="3"/>
        <v>4</v>
      </c>
      <c r="J116" s="36">
        <v>-707</v>
      </c>
    </row>
    <row r="117" spans="1:10" ht="23.25" customHeight="1">
      <c r="A117" s="24">
        <v>113</v>
      </c>
      <c r="B117" s="24" t="s">
        <v>917</v>
      </c>
      <c r="C117" s="24" t="s">
        <v>918</v>
      </c>
      <c r="D117" s="24" t="s">
        <v>827</v>
      </c>
      <c r="E117" s="36">
        <v>8</v>
      </c>
      <c r="F117" s="36">
        <v>2</v>
      </c>
      <c r="G117" s="36">
        <v>0</v>
      </c>
      <c r="H117" s="36">
        <f t="shared" si="4"/>
        <v>6</v>
      </c>
      <c r="I117" s="36">
        <f t="shared" si="3"/>
        <v>4</v>
      </c>
      <c r="J117" s="36">
        <v>-740</v>
      </c>
    </row>
    <row r="118" spans="1:10" ht="23.25" customHeight="1">
      <c r="A118" s="24">
        <v>114</v>
      </c>
      <c r="B118" s="24" t="s">
        <v>919</v>
      </c>
      <c r="C118" s="24" t="s">
        <v>920</v>
      </c>
      <c r="D118" s="24" t="s">
        <v>751</v>
      </c>
      <c r="E118" s="36">
        <v>8</v>
      </c>
      <c r="F118" s="36">
        <v>2</v>
      </c>
      <c r="G118" s="36">
        <v>0</v>
      </c>
      <c r="H118" s="36">
        <f t="shared" si="4"/>
        <v>6</v>
      </c>
      <c r="I118" s="36">
        <f t="shared" si="3"/>
        <v>4</v>
      </c>
      <c r="J118" s="36">
        <v>-817</v>
      </c>
    </row>
    <row r="119" spans="1:10" ht="23.25" customHeight="1">
      <c r="A119" s="24">
        <v>115</v>
      </c>
      <c r="B119" s="24" t="s">
        <v>921</v>
      </c>
      <c r="C119" s="24" t="s">
        <v>922</v>
      </c>
      <c r="D119" s="24" t="s">
        <v>923</v>
      </c>
      <c r="E119" s="36">
        <v>8</v>
      </c>
      <c r="F119" s="36">
        <v>2</v>
      </c>
      <c r="G119" s="36">
        <v>0</v>
      </c>
      <c r="H119" s="36">
        <f t="shared" si="4"/>
        <v>6</v>
      </c>
      <c r="I119" s="36">
        <f t="shared" si="3"/>
        <v>4</v>
      </c>
      <c r="J119" s="36">
        <v>-866</v>
      </c>
    </row>
    <row r="120" spans="1:10" ht="23.25" customHeight="1">
      <c r="A120" s="24">
        <v>116</v>
      </c>
      <c r="B120" s="24" t="s">
        <v>924</v>
      </c>
      <c r="C120" s="24" t="s">
        <v>218</v>
      </c>
      <c r="D120" s="24" t="s">
        <v>925</v>
      </c>
      <c r="E120" s="36">
        <v>8</v>
      </c>
      <c r="F120" s="36">
        <v>2</v>
      </c>
      <c r="G120" s="36">
        <v>0</v>
      </c>
      <c r="H120" s="36">
        <f t="shared" si="4"/>
        <v>6</v>
      </c>
      <c r="I120" s="36">
        <f t="shared" si="3"/>
        <v>4</v>
      </c>
      <c r="J120" s="36">
        <v>-869</v>
      </c>
    </row>
    <row r="121" spans="1:10" ht="23.25" customHeight="1">
      <c r="A121" s="24">
        <v>117</v>
      </c>
      <c r="B121" s="24" t="s">
        <v>926</v>
      </c>
      <c r="C121" s="24" t="s">
        <v>927</v>
      </c>
      <c r="D121" s="24" t="s">
        <v>890</v>
      </c>
      <c r="E121" s="36">
        <v>8</v>
      </c>
      <c r="F121" s="36">
        <v>2</v>
      </c>
      <c r="G121" s="36">
        <v>0</v>
      </c>
      <c r="H121" s="36">
        <f t="shared" si="4"/>
        <v>6</v>
      </c>
      <c r="I121" s="36">
        <f t="shared" si="3"/>
        <v>4</v>
      </c>
      <c r="J121" s="36">
        <v>-938</v>
      </c>
    </row>
    <row r="122" spans="1:10" ht="23.25" customHeight="1">
      <c r="A122" s="24">
        <v>118</v>
      </c>
      <c r="B122" s="24" t="s">
        <v>928</v>
      </c>
      <c r="C122" s="24" t="s">
        <v>929</v>
      </c>
      <c r="D122" s="24" t="s">
        <v>805</v>
      </c>
      <c r="E122" s="36">
        <v>8</v>
      </c>
      <c r="F122" s="36">
        <v>1</v>
      </c>
      <c r="G122" s="36">
        <v>0</v>
      </c>
      <c r="H122" s="36">
        <f t="shared" si="4"/>
        <v>7</v>
      </c>
      <c r="I122" s="36">
        <f t="shared" si="3"/>
        <v>2</v>
      </c>
      <c r="J122" s="36">
        <v>460</v>
      </c>
    </row>
    <row r="123" spans="1:10" ht="23.25" customHeight="1">
      <c r="A123" s="24">
        <v>119</v>
      </c>
      <c r="B123" s="24" t="s">
        <v>930</v>
      </c>
      <c r="C123" s="24" t="s">
        <v>931</v>
      </c>
      <c r="D123" s="24" t="s">
        <v>827</v>
      </c>
      <c r="E123" s="36">
        <v>8</v>
      </c>
      <c r="F123" s="36">
        <v>1</v>
      </c>
      <c r="G123" s="36">
        <v>0</v>
      </c>
      <c r="H123" s="36">
        <f t="shared" si="4"/>
        <v>7</v>
      </c>
      <c r="I123" s="36">
        <f t="shared" si="3"/>
        <v>2</v>
      </c>
      <c r="J123" s="36">
        <v>-385</v>
      </c>
    </row>
    <row r="124" spans="1:10" ht="23.25" customHeight="1">
      <c r="A124" s="24">
        <v>120</v>
      </c>
      <c r="B124" s="24" t="s">
        <v>932</v>
      </c>
      <c r="C124" s="24" t="s">
        <v>933</v>
      </c>
      <c r="D124" s="24" t="s">
        <v>585</v>
      </c>
      <c r="E124" s="36">
        <v>8</v>
      </c>
      <c r="F124" s="36">
        <v>1</v>
      </c>
      <c r="G124" s="36">
        <v>0</v>
      </c>
      <c r="H124" s="36">
        <f t="shared" si="4"/>
        <v>7</v>
      </c>
      <c r="I124" s="36">
        <f t="shared" si="3"/>
        <v>2</v>
      </c>
      <c r="J124" s="36">
        <v>-547</v>
      </c>
    </row>
    <row r="125" spans="1:10" ht="23.25" customHeight="1">
      <c r="A125" s="24">
        <v>121</v>
      </c>
      <c r="B125" s="24" t="s">
        <v>370</v>
      </c>
      <c r="C125" s="24" t="s">
        <v>934</v>
      </c>
      <c r="D125" s="24" t="s">
        <v>827</v>
      </c>
      <c r="E125" s="36">
        <v>8</v>
      </c>
      <c r="F125" s="36">
        <v>1</v>
      </c>
      <c r="G125" s="36">
        <v>0</v>
      </c>
      <c r="H125" s="36">
        <f t="shared" si="4"/>
        <v>7</v>
      </c>
      <c r="I125" s="36">
        <f t="shared" si="3"/>
        <v>2</v>
      </c>
      <c r="J125" s="36">
        <v>-845</v>
      </c>
    </row>
    <row r="126" spans="1:10" ht="23.25" customHeight="1">
      <c r="A126" s="24">
        <v>122</v>
      </c>
      <c r="B126" s="24" t="s">
        <v>935</v>
      </c>
      <c r="C126" s="24" t="s">
        <v>936</v>
      </c>
      <c r="D126" s="24" t="s">
        <v>827</v>
      </c>
      <c r="E126" s="36">
        <v>8</v>
      </c>
      <c r="F126" s="36">
        <v>1</v>
      </c>
      <c r="G126" s="36">
        <v>0</v>
      </c>
      <c r="H126" s="36">
        <f t="shared" si="4"/>
        <v>7</v>
      </c>
      <c r="I126" s="36">
        <f t="shared" si="3"/>
        <v>2</v>
      </c>
      <c r="J126" s="36">
        <v>-1058</v>
      </c>
    </row>
    <row r="127" spans="1:10" ht="23.25" customHeight="1">
      <c r="A127" s="24">
        <v>123</v>
      </c>
      <c r="B127" s="24" t="s">
        <v>937</v>
      </c>
      <c r="C127" s="24" t="s">
        <v>938</v>
      </c>
      <c r="D127" s="24" t="s">
        <v>825</v>
      </c>
      <c r="E127" s="36">
        <v>8</v>
      </c>
      <c r="F127" s="36">
        <v>1</v>
      </c>
      <c r="G127" s="36">
        <v>0</v>
      </c>
      <c r="H127" s="36">
        <f t="shared" si="4"/>
        <v>7</v>
      </c>
      <c r="I127" s="36">
        <f t="shared" si="3"/>
        <v>2</v>
      </c>
      <c r="J127" s="36">
        <v>-1157</v>
      </c>
    </row>
    <row r="128" spans="1:10" ht="23.25" customHeight="1">
      <c r="A128" s="24">
        <v>124</v>
      </c>
      <c r="B128" s="24" t="s">
        <v>939</v>
      </c>
      <c r="C128" s="24" t="s">
        <v>940</v>
      </c>
      <c r="D128" s="24" t="s">
        <v>827</v>
      </c>
      <c r="E128" s="36">
        <v>8</v>
      </c>
      <c r="F128" s="36">
        <v>1</v>
      </c>
      <c r="G128" s="36">
        <v>0</v>
      </c>
      <c r="H128" s="36">
        <f t="shared" si="4"/>
        <v>7</v>
      </c>
      <c r="I128" s="36">
        <f t="shared" si="3"/>
        <v>2</v>
      </c>
      <c r="J128" s="36">
        <v>-1252</v>
      </c>
    </row>
    <row r="129" spans="1:10" ht="23.25" customHeight="1">
      <c r="A129" s="24"/>
      <c r="B129" s="24" t="s">
        <v>941</v>
      </c>
      <c r="C129" s="24"/>
      <c r="D129" s="24" t="s">
        <v>942</v>
      </c>
      <c r="E129" s="103" t="s">
        <v>165</v>
      </c>
      <c r="F129" s="103"/>
      <c r="G129" s="103"/>
      <c r="H129" s="103"/>
      <c r="I129" s="103"/>
      <c r="J129" s="103"/>
    </row>
    <row r="130" spans="1:10" ht="23.25" customHeight="1">
      <c r="A130" s="24"/>
      <c r="B130" s="24" t="s">
        <v>194</v>
      </c>
      <c r="C130" s="24" t="s">
        <v>943</v>
      </c>
      <c r="D130" s="24" t="s">
        <v>561</v>
      </c>
      <c r="E130" s="103"/>
      <c r="F130" s="103"/>
      <c r="G130" s="103"/>
      <c r="H130" s="103"/>
      <c r="I130" s="103"/>
      <c r="J130" s="103"/>
    </row>
    <row r="131" spans="1:10" ht="23.25" customHeight="1">
      <c r="A131" s="24"/>
      <c r="B131" s="24" t="s">
        <v>944</v>
      </c>
      <c r="C131" s="24" t="s">
        <v>945</v>
      </c>
      <c r="D131" s="24" t="s">
        <v>946</v>
      </c>
      <c r="E131" s="103"/>
      <c r="F131" s="103"/>
      <c r="G131" s="103"/>
      <c r="H131" s="103"/>
      <c r="I131" s="103"/>
      <c r="J131" s="103"/>
    </row>
    <row r="132" spans="1:10" ht="23.25" customHeight="1">
      <c r="A132" s="24"/>
      <c r="B132" s="24" t="s">
        <v>947</v>
      </c>
      <c r="C132" s="24" t="s">
        <v>948</v>
      </c>
      <c r="D132" s="24" t="s">
        <v>827</v>
      </c>
      <c r="E132" s="103"/>
      <c r="F132" s="103"/>
      <c r="G132" s="103"/>
      <c r="H132" s="103"/>
      <c r="I132" s="103"/>
      <c r="J132" s="103"/>
    </row>
    <row r="133" spans="1:10" ht="23.25" customHeight="1">
      <c r="A133" s="24"/>
      <c r="B133" s="24" t="s">
        <v>949</v>
      </c>
      <c r="C133" s="24" t="s">
        <v>950</v>
      </c>
      <c r="D133" s="24" t="s">
        <v>827</v>
      </c>
      <c r="E133" s="103"/>
      <c r="F133" s="103"/>
      <c r="G133" s="103"/>
      <c r="H133" s="103"/>
      <c r="I133" s="103"/>
      <c r="J133" s="103"/>
    </row>
    <row r="134" spans="1:10" ht="23.25" customHeight="1">
      <c r="A134" s="24"/>
      <c r="B134" s="24" t="s">
        <v>951</v>
      </c>
      <c r="C134" s="24" t="s">
        <v>952</v>
      </c>
      <c r="D134" s="24" t="s">
        <v>827</v>
      </c>
      <c r="E134" s="103"/>
      <c r="F134" s="103"/>
      <c r="G134" s="103"/>
      <c r="H134" s="103"/>
      <c r="I134" s="103"/>
      <c r="J134" s="103"/>
    </row>
    <row r="135" spans="1:10" ht="23.25" customHeight="1">
      <c r="A135" s="24"/>
      <c r="B135" s="24" t="s">
        <v>254</v>
      </c>
      <c r="C135" s="24" t="s">
        <v>953</v>
      </c>
      <c r="D135" s="24" t="s">
        <v>827</v>
      </c>
      <c r="E135" s="103"/>
      <c r="F135" s="103"/>
      <c r="G135" s="103"/>
      <c r="H135" s="103"/>
      <c r="I135" s="103"/>
      <c r="J135" s="103"/>
    </row>
  </sheetData>
  <mergeCells count="5">
    <mergeCell ref="E129:J135"/>
    <mergeCell ref="E5:J6"/>
    <mergeCell ref="A1:J1"/>
    <mergeCell ref="A2:J2"/>
    <mergeCell ref="A3:J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6"/>
  <sheetViews>
    <sheetView topLeftCell="A145" workbookViewId="0">
      <selection activeCell="C11" sqref="C11"/>
    </sheetView>
  </sheetViews>
  <sheetFormatPr defaultRowHeight="15"/>
  <cols>
    <col min="2" max="2" width="31.7109375" customWidth="1"/>
    <col min="3" max="3" width="47.140625" customWidth="1"/>
    <col min="8" max="8" width="13.28515625" customWidth="1"/>
    <col min="9" max="9" width="16.140625" bestFit="1" customWidth="1"/>
  </cols>
  <sheetData>
    <row r="1" spans="1:11" ht="35.25">
      <c r="A1" s="86" t="s">
        <v>20</v>
      </c>
      <c r="B1" s="86"/>
      <c r="C1" s="86"/>
      <c r="D1" s="86"/>
      <c r="E1" s="86"/>
      <c r="F1" s="86"/>
      <c r="G1" s="86"/>
      <c r="H1" s="86"/>
      <c r="I1" s="86"/>
      <c r="J1" s="10"/>
      <c r="K1" s="10"/>
    </row>
    <row r="2" spans="1:11" ht="35.25">
      <c r="A2" s="87" t="s">
        <v>19</v>
      </c>
      <c r="B2" s="87"/>
      <c r="C2" s="87"/>
      <c r="D2" s="87"/>
      <c r="E2" s="87"/>
      <c r="F2" s="87"/>
      <c r="G2" s="87"/>
      <c r="H2" s="87"/>
      <c r="I2" s="87"/>
      <c r="J2" s="11"/>
      <c r="K2" s="11"/>
    </row>
    <row r="3" spans="1:11" ht="34.5">
      <c r="A3" s="87" t="s">
        <v>955</v>
      </c>
      <c r="B3" s="87"/>
      <c r="C3" s="87"/>
      <c r="D3" s="87"/>
      <c r="E3" s="87"/>
      <c r="F3" s="87"/>
      <c r="G3" s="87"/>
      <c r="H3" s="87"/>
      <c r="I3" s="87"/>
    </row>
    <row r="4" spans="1:11" ht="23.25" customHeight="1">
      <c r="A4" s="44" t="s">
        <v>0</v>
      </c>
      <c r="B4" s="44" t="s">
        <v>1</v>
      </c>
      <c r="C4" s="44" t="s">
        <v>2</v>
      </c>
      <c r="D4" s="44" t="s">
        <v>3</v>
      </c>
      <c r="E4" s="44" t="s">
        <v>4</v>
      </c>
      <c r="F4" s="44" t="s">
        <v>5</v>
      </c>
      <c r="G4" s="44" t="s">
        <v>6</v>
      </c>
      <c r="H4" s="44" t="s">
        <v>7</v>
      </c>
      <c r="I4" s="44" t="s">
        <v>8</v>
      </c>
    </row>
    <row r="5" spans="1:11" ht="23.25" customHeight="1">
      <c r="A5" s="40">
        <v>1</v>
      </c>
      <c r="B5" s="40" t="s">
        <v>216</v>
      </c>
      <c r="C5" s="40" t="s">
        <v>1816</v>
      </c>
      <c r="D5" s="110" t="s">
        <v>2160</v>
      </c>
      <c r="E5" s="111"/>
      <c r="F5" s="111"/>
      <c r="G5" s="111"/>
      <c r="H5" s="111"/>
      <c r="I5" s="112"/>
    </row>
    <row r="6" spans="1:11" ht="23.25" customHeight="1">
      <c r="A6" s="40">
        <v>2</v>
      </c>
      <c r="B6" s="40" t="s">
        <v>965</v>
      </c>
      <c r="C6" s="40" t="s">
        <v>1816</v>
      </c>
      <c r="D6" s="113"/>
      <c r="E6" s="114"/>
      <c r="F6" s="114"/>
      <c r="G6" s="114"/>
      <c r="H6" s="114"/>
      <c r="I6" s="115"/>
    </row>
    <row r="7" spans="1:11" ht="23.25" customHeight="1">
      <c r="A7" s="25">
        <v>3</v>
      </c>
      <c r="B7" s="26" t="s">
        <v>966</v>
      </c>
      <c r="C7" s="26" t="s">
        <v>57</v>
      </c>
      <c r="D7" s="25">
        <v>9</v>
      </c>
      <c r="E7" s="25">
        <v>8</v>
      </c>
      <c r="F7" s="25">
        <v>0</v>
      </c>
      <c r="G7" s="25">
        <v>1</v>
      </c>
      <c r="H7" s="25">
        <v>16</v>
      </c>
      <c r="I7" s="26">
        <v>1152</v>
      </c>
    </row>
    <row r="8" spans="1:11" ht="23.25" customHeight="1">
      <c r="A8" s="25">
        <v>4</v>
      </c>
      <c r="B8" s="26" t="s">
        <v>967</v>
      </c>
      <c r="C8" s="26" t="s">
        <v>728</v>
      </c>
      <c r="D8" s="25">
        <v>9</v>
      </c>
      <c r="E8" s="25">
        <v>8</v>
      </c>
      <c r="F8" s="25">
        <v>0</v>
      </c>
      <c r="G8" s="25">
        <v>1</v>
      </c>
      <c r="H8" s="25">
        <v>16</v>
      </c>
      <c r="I8" s="26">
        <v>1092</v>
      </c>
    </row>
    <row r="9" spans="1:11" ht="23.25" customHeight="1">
      <c r="A9" s="25">
        <v>5</v>
      </c>
      <c r="B9" s="26" t="s">
        <v>968</v>
      </c>
      <c r="C9" s="26" t="s">
        <v>969</v>
      </c>
      <c r="D9" s="25">
        <v>9</v>
      </c>
      <c r="E9" s="25">
        <v>7</v>
      </c>
      <c r="F9" s="25">
        <v>0</v>
      </c>
      <c r="G9" s="25">
        <v>2</v>
      </c>
      <c r="H9" s="25">
        <v>14</v>
      </c>
      <c r="I9" s="26">
        <v>1232</v>
      </c>
    </row>
    <row r="10" spans="1:11" ht="23.25" customHeight="1">
      <c r="A10" s="25">
        <v>6</v>
      </c>
      <c r="B10" s="26" t="s">
        <v>970</v>
      </c>
      <c r="C10" s="26" t="s">
        <v>214</v>
      </c>
      <c r="D10" s="25">
        <v>9</v>
      </c>
      <c r="E10" s="25">
        <v>7</v>
      </c>
      <c r="F10" s="25">
        <v>0</v>
      </c>
      <c r="G10" s="25">
        <v>2</v>
      </c>
      <c r="H10" s="25">
        <v>14</v>
      </c>
      <c r="I10" s="26">
        <v>1175</v>
      </c>
    </row>
    <row r="11" spans="1:11" ht="23.25" customHeight="1">
      <c r="A11" s="25">
        <v>7</v>
      </c>
      <c r="B11" s="26" t="s">
        <v>971</v>
      </c>
      <c r="C11" s="26" t="s">
        <v>51</v>
      </c>
      <c r="D11" s="25">
        <v>9</v>
      </c>
      <c r="E11" s="25">
        <v>7</v>
      </c>
      <c r="F11" s="25">
        <v>0</v>
      </c>
      <c r="G11" s="25">
        <v>2</v>
      </c>
      <c r="H11" s="25">
        <v>14</v>
      </c>
      <c r="I11" s="26">
        <v>1087</v>
      </c>
    </row>
    <row r="12" spans="1:11" ht="23.25" customHeight="1">
      <c r="A12" s="25">
        <v>8</v>
      </c>
      <c r="B12" s="26" t="s">
        <v>972</v>
      </c>
      <c r="C12" s="26" t="s">
        <v>45</v>
      </c>
      <c r="D12" s="25">
        <v>9</v>
      </c>
      <c r="E12" s="25">
        <v>7</v>
      </c>
      <c r="F12" s="25">
        <v>0</v>
      </c>
      <c r="G12" s="25">
        <v>2</v>
      </c>
      <c r="H12" s="25">
        <v>14</v>
      </c>
      <c r="I12" s="26">
        <v>956</v>
      </c>
    </row>
    <row r="13" spans="1:11" ht="23.25" customHeight="1">
      <c r="A13" s="25">
        <v>9</v>
      </c>
      <c r="B13" s="26" t="s">
        <v>973</v>
      </c>
      <c r="C13" s="26" t="s">
        <v>851</v>
      </c>
      <c r="D13" s="25">
        <v>9</v>
      </c>
      <c r="E13" s="25">
        <v>7</v>
      </c>
      <c r="F13" s="25">
        <v>0</v>
      </c>
      <c r="G13" s="25">
        <v>2</v>
      </c>
      <c r="H13" s="25">
        <v>14</v>
      </c>
      <c r="I13" s="26">
        <v>906</v>
      </c>
    </row>
    <row r="14" spans="1:11" ht="23.25" customHeight="1">
      <c r="A14" s="25">
        <v>10</v>
      </c>
      <c r="B14" s="26" t="s">
        <v>974</v>
      </c>
      <c r="C14" s="26" t="s">
        <v>26</v>
      </c>
      <c r="D14" s="25">
        <v>9</v>
      </c>
      <c r="E14" s="25">
        <v>7</v>
      </c>
      <c r="F14" s="25">
        <v>0</v>
      </c>
      <c r="G14" s="25">
        <v>2</v>
      </c>
      <c r="H14" s="25">
        <v>14</v>
      </c>
      <c r="I14" s="26">
        <v>871</v>
      </c>
    </row>
    <row r="15" spans="1:11" ht="23.25" customHeight="1">
      <c r="A15" s="25">
        <v>11</v>
      </c>
      <c r="B15" s="26" t="s">
        <v>242</v>
      </c>
      <c r="C15" s="26" t="s">
        <v>975</v>
      </c>
      <c r="D15" s="25">
        <v>9</v>
      </c>
      <c r="E15" s="25">
        <v>7</v>
      </c>
      <c r="F15" s="25">
        <v>0</v>
      </c>
      <c r="G15" s="25">
        <v>2</v>
      </c>
      <c r="H15" s="25">
        <v>14</v>
      </c>
      <c r="I15" s="26">
        <v>789</v>
      </c>
    </row>
    <row r="16" spans="1:11" ht="23.25" customHeight="1">
      <c r="A16" s="25">
        <v>12</v>
      </c>
      <c r="B16" s="26" t="s">
        <v>976</v>
      </c>
      <c r="C16" s="26" t="s">
        <v>29</v>
      </c>
      <c r="D16" s="25">
        <v>9</v>
      </c>
      <c r="E16" s="25">
        <v>7</v>
      </c>
      <c r="F16" s="25">
        <v>0</v>
      </c>
      <c r="G16" s="25">
        <v>2</v>
      </c>
      <c r="H16" s="25">
        <v>14</v>
      </c>
      <c r="I16" s="26">
        <v>736</v>
      </c>
    </row>
    <row r="17" spans="1:9" ht="23.25" customHeight="1">
      <c r="A17" s="25">
        <v>13</v>
      </c>
      <c r="B17" s="26" t="s">
        <v>977</v>
      </c>
      <c r="C17" s="26" t="s">
        <v>978</v>
      </c>
      <c r="D17" s="25">
        <v>9</v>
      </c>
      <c r="E17" s="25">
        <v>7</v>
      </c>
      <c r="F17" s="25">
        <v>0</v>
      </c>
      <c r="G17" s="25">
        <v>2</v>
      </c>
      <c r="H17" s="25">
        <v>14</v>
      </c>
      <c r="I17" s="26">
        <v>673</v>
      </c>
    </row>
    <row r="18" spans="1:9" ht="23.25" customHeight="1">
      <c r="A18" s="25">
        <v>14</v>
      </c>
      <c r="B18" s="26" t="s">
        <v>979</v>
      </c>
      <c r="C18" s="26" t="s">
        <v>781</v>
      </c>
      <c r="D18" s="25">
        <v>9</v>
      </c>
      <c r="E18" s="25">
        <v>7</v>
      </c>
      <c r="F18" s="25">
        <v>0</v>
      </c>
      <c r="G18" s="25">
        <v>2</v>
      </c>
      <c r="H18" s="25">
        <v>14</v>
      </c>
      <c r="I18" s="26">
        <v>652</v>
      </c>
    </row>
    <row r="19" spans="1:9" ht="23.25" customHeight="1">
      <c r="A19" s="25">
        <v>15</v>
      </c>
      <c r="B19" s="26" t="s">
        <v>980</v>
      </c>
      <c r="C19" s="26" t="s">
        <v>79</v>
      </c>
      <c r="D19" s="25">
        <v>9</v>
      </c>
      <c r="E19" s="25">
        <v>7</v>
      </c>
      <c r="F19" s="25">
        <v>0</v>
      </c>
      <c r="G19" s="25">
        <v>2</v>
      </c>
      <c r="H19" s="25">
        <v>14</v>
      </c>
      <c r="I19" s="26">
        <v>591</v>
      </c>
    </row>
    <row r="20" spans="1:9" ht="23.25" customHeight="1">
      <c r="A20" s="25">
        <v>16</v>
      </c>
      <c r="B20" s="26" t="s">
        <v>981</v>
      </c>
      <c r="C20" s="26" t="s">
        <v>982</v>
      </c>
      <c r="D20" s="25">
        <v>9</v>
      </c>
      <c r="E20" s="25">
        <v>7</v>
      </c>
      <c r="F20" s="25">
        <v>0</v>
      </c>
      <c r="G20" s="25">
        <v>2</v>
      </c>
      <c r="H20" s="25">
        <v>14</v>
      </c>
      <c r="I20" s="26">
        <v>374</v>
      </c>
    </row>
    <row r="21" spans="1:9" ht="23.25" customHeight="1">
      <c r="A21" s="25">
        <v>17</v>
      </c>
      <c r="B21" s="26" t="s">
        <v>983</v>
      </c>
      <c r="C21" s="26" t="s">
        <v>29</v>
      </c>
      <c r="D21" s="25">
        <v>9</v>
      </c>
      <c r="E21" s="25">
        <v>7</v>
      </c>
      <c r="F21" s="25">
        <v>0</v>
      </c>
      <c r="G21" s="25">
        <v>2</v>
      </c>
      <c r="H21" s="25">
        <v>14</v>
      </c>
      <c r="I21" s="26">
        <v>171</v>
      </c>
    </row>
    <row r="22" spans="1:9" ht="23.25" customHeight="1">
      <c r="A22" s="25">
        <v>18</v>
      </c>
      <c r="B22" s="26" t="s">
        <v>984</v>
      </c>
      <c r="C22" s="26" t="s">
        <v>796</v>
      </c>
      <c r="D22" s="25">
        <v>9</v>
      </c>
      <c r="E22" s="25">
        <v>6</v>
      </c>
      <c r="F22" s="25">
        <v>0</v>
      </c>
      <c r="G22" s="25">
        <v>3</v>
      </c>
      <c r="H22" s="25">
        <v>12</v>
      </c>
      <c r="I22" s="26">
        <v>683</v>
      </c>
    </row>
    <row r="23" spans="1:9" ht="23.25" customHeight="1">
      <c r="A23" s="25">
        <v>19</v>
      </c>
      <c r="B23" s="26" t="s">
        <v>985</v>
      </c>
      <c r="C23" s="26" t="s">
        <v>975</v>
      </c>
      <c r="D23" s="25">
        <v>9</v>
      </c>
      <c r="E23" s="25">
        <v>6</v>
      </c>
      <c r="F23" s="25">
        <v>0</v>
      </c>
      <c r="G23" s="25">
        <v>3</v>
      </c>
      <c r="H23" s="25">
        <v>12</v>
      </c>
      <c r="I23" s="26">
        <v>658</v>
      </c>
    </row>
    <row r="24" spans="1:9" ht="23.25" customHeight="1">
      <c r="A24" s="25">
        <v>20</v>
      </c>
      <c r="B24" s="26" t="s">
        <v>986</v>
      </c>
      <c r="C24" s="26" t="s">
        <v>51</v>
      </c>
      <c r="D24" s="25">
        <v>9</v>
      </c>
      <c r="E24" s="25">
        <v>6</v>
      </c>
      <c r="F24" s="25">
        <v>0</v>
      </c>
      <c r="G24" s="25">
        <v>3</v>
      </c>
      <c r="H24" s="25">
        <v>12</v>
      </c>
      <c r="I24" s="26">
        <v>645</v>
      </c>
    </row>
    <row r="25" spans="1:9" ht="23.25" customHeight="1">
      <c r="A25" s="25">
        <v>21</v>
      </c>
      <c r="B25" s="26" t="s">
        <v>987</v>
      </c>
      <c r="C25" s="26" t="s">
        <v>158</v>
      </c>
      <c r="D25" s="25">
        <v>9</v>
      </c>
      <c r="E25" s="25">
        <v>6</v>
      </c>
      <c r="F25" s="25">
        <v>0</v>
      </c>
      <c r="G25" s="25">
        <v>3</v>
      </c>
      <c r="H25" s="25">
        <v>12</v>
      </c>
      <c r="I25" s="26">
        <v>591</v>
      </c>
    </row>
    <row r="26" spans="1:9" ht="23.25" customHeight="1">
      <c r="A26" s="25">
        <v>22</v>
      </c>
      <c r="B26" s="26" t="s">
        <v>988</v>
      </c>
      <c r="C26" s="26" t="s">
        <v>751</v>
      </c>
      <c r="D26" s="25">
        <v>9</v>
      </c>
      <c r="E26" s="25">
        <v>6</v>
      </c>
      <c r="F26" s="25">
        <v>0</v>
      </c>
      <c r="G26" s="25">
        <v>3</v>
      </c>
      <c r="H26" s="25">
        <v>12</v>
      </c>
      <c r="I26" s="26">
        <v>587</v>
      </c>
    </row>
    <row r="27" spans="1:9" ht="23.25" customHeight="1">
      <c r="A27" s="25">
        <v>23</v>
      </c>
      <c r="B27" s="26" t="s">
        <v>989</v>
      </c>
      <c r="C27" s="26" t="s">
        <v>79</v>
      </c>
      <c r="D27" s="25">
        <v>9</v>
      </c>
      <c r="E27" s="25">
        <v>6</v>
      </c>
      <c r="F27" s="25">
        <v>0</v>
      </c>
      <c r="G27" s="25">
        <v>3</v>
      </c>
      <c r="H27" s="25">
        <v>12</v>
      </c>
      <c r="I27" s="26">
        <v>581</v>
      </c>
    </row>
    <row r="28" spans="1:9" ht="23.25" customHeight="1">
      <c r="A28" s="25">
        <v>24</v>
      </c>
      <c r="B28" s="26" t="s">
        <v>990</v>
      </c>
      <c r="C28" s="26" t="s">
        <v>106</v>
      </c>
      <c r="D28" s="25">
        <v>9</v>
      </c>
      <c r="E28" s="25">
        <v>6</v>
      </c>
      <c r="F28" s="25">
        <v>0</v>
      </c>
      <c r="G28" s="25">
        <v>3</v>
      </c>
      <c r="H28" s="25">
        <v>12</v>
      </c>
      <c r="I28" s="26">
        <v>574</v>
      </c>
    </row>
    <row r="29" spans="1:9" ht="23.25" customHeight="1">
      <c r="A29" s="25">
        <v>25</v>
      </c>
      <c r="B29" s="26" t="s">
        <v>991</v>
      </c>
      <c r="C29" s="26" t="s">
        <v>992</v>
      </c>
      <c r="D29" s="25">
        <v>9</v>
      </c>
      <c r="E29" s="25">
        <v>6</v>
      </c>
      <c r="F29" s="25">
        <v>0</v>
      </c>
      <c r="G29" s="25">
        <v>3</v>
      </c>
      <c r="H29" s="25">
        <v>12</v>
      </c>
      <c r="I29" s="26">
        <v>479</v>
      </c>
    </row>
    <row r="30" spans="1:9" ht="23.25" customHeight="1">
      <c r="A30" s="25">
        <v>26</v>
      </c>
      <c r="B30" s="26" t="s">
        <v>993</v>
      </c>
      <c r="C30" s="26" t="s">
        <v>975</v>
      </c>
      <c r="D30" s="25">
        <v>9</v>
      </c>
      <c r="E30" s="25">
        <v>6</v>
      </c>
      <c r="F30" s="25">
        <v>0</v>
      </c>
      <c r="G30" s="25">
        <v>3</v>
      </c>
      <c r="H30" s="25">
        <v>12</v>
      </c>
      <c r="I30" s="26">
        <v>322</v>
      </c>
    </row>
    <row r="31" spans="1:9" ht="23.25" customHeight="1">
      <c r="A31" s="25">
        <v>27</v>
      </c>
      <c r="B31" s="26" t="s">
        <v>994</v>
      </c>
      <c r="C31" s="26" t="s">
        <v>29</v>
      </c>
      <c r="D31" s="25">
        <v>9</v>
      </c>
      <c r="E31" s="25">
        <v>6</v>
      </c>
      <c r="F31" s="25">
        <v>0</v>
      </c>
      <c r="G31" s="25">
        <v>3</v>
      </c>
      <c r="H31" s="25">
        <v>12</v>
      </c>
      <c r="I31" s="26">
        <v>270</v>
      </c>
    </row>
    <row r="32" spans="1:9" ht="23.25" customHeight="1">
      <c r="A32" s="25">
        <v>28</v>
      </c>
      <c r="B32" s="26" t="s">
        <v>995</v>
      </c>
      <c r="C32" s="26" t="s">
        <v>29</v>
      </c>
      <c r="D32" s="25">
        <v>9</v>
      </c>
      <c r="E32" s="25">
        <v>6</v>
      </c>
      <c r="F32" s="25">
        <v>0</v>
      </c>
      <c r="G32" s="25">
        <v>3</v>
      </c>
      <c r="H32" s="25">
        <v>12</v>
      </c>
      <c r="I32" s="26">
        <v>-18</v>
      </c>
    </row>
    <row r="33" spans="1:9" ht="23.25" customHeight="1">
      <c r="A33" s="25">
        <v>29</v>
      </c>
      <c r="B33" s="26" t="s">
        <v>996</v>
      </c>
      <c r="C33" s="26" t="s">
        <v>851</v>
      </c>
      <c r="D33" s="25">
        <v>9</v>
      </c>
      <c r="E33" s="25">
        <v>5</v>
      </c>
      <c r="F33" s="25">
        <v>0</v>
      </c>
      <c r="G33" s="25">
        <v>4</v>
      </c>
      <c r="H33" s="25">
        <v>10</v>
      </c>
      <c r="I33" s="26">
        <v>670</v>
      </c>
    </row>
    <row r="34" spans="1:9" ht="23.25" customHeight="1">
      <c r="A34" s="25">
        <v>30</v>
      </c>
      <c r="B34" s="26" t="s">
        <v>997</v>
      </c>
      <c r="C34" s="26" t="s">
        <v>106</v>
      </c>
      <c r="D34" s="25">
        <v>9</v>
      </c>
      <c r="E34" s="25">
        <v>5</v>
      </c>
      <c r="F34" s="25">
        <v>0</v>
      </c>
      <c r="G34" s="25">
        <v>4</v>
      </c>
      <c r="H34" s="25">
        <v>10</v>
      </c>
      <c r="I34" s="26">
        <v>427</v>
      </c>
    </row>
    <row r="35" spans="1:9" ht="23.25" customHeight="1">
      <c r="A35" s="25">
        <v>31</v>
      </c>
      <c r="B35" s="26" t="s">
        <v>344</v>
      </c>
      <c r="C35" s="26" t="s">
        <v>56</v>
      </c>
      <c r="D35" s="25">
        <v>8</v>
      </c>
      <c r="E35" s="25">
        <v>5</v>
      </c>
      <c r="F35" s="25">
        <v>0</v>
      </c>
      <c r="G35" s="25">
        <v>3</v>
      </c>
      <c r="H35" s="25">
        <v>10</v>
      </c>
      <c r="I35" s="26">
        <v>508</v>
      </c>
    </row>
    <row r="36" spans="1:9" ht="23.25" customHeight="1">
      <c r="A36" s="25">
        <v>32</v>
      </c>
      <c r="B36" s="26" t="s">
        <v>998</v>
      </c>
      <c r="C36" s="26" t="s">
        <v>923</v>
      </c>
      <c r="D36" s="25">
        <v>8</v>
      </c>
      <c r="E36" s="25">
        <v>5</v>
      </c>
      <c r="F36" s="25">
        <v>0</v>
      </c>
      <c r="G36" s="25">
        <v>3</v>
      </c>
      <c r="H36" s="25">
        <v>10</v>
      </c>
      <c r="I36" s="26">
        <v>478</v>
      </c>
    </row>
    <row r="37" spans="1:9" ht="23.25" customHeight="1">
      <c r="A37" s="25">
        <v>33</v>
      </c>
      <c r="B37" s="26" t="s">
        <v>999</v>
      </c>
      <c r="C37" s="26" t="s">
        <v>1000</v>
      </c>
      <c r="D37" s="25">
        <v>8</v>
      </c>
      <c r="E37" s="25">
        <v>5</v>
      </c>
      <c r="F37" s="25">
        <v>0</v>
      </c>
      <c r="G37" s="25">
        <v>3</v>
      </c>
      <c r="H37" s="25">
        <v>10</v>
      </c>
      <c r="I37" s="26">
        <v>473</v>
      </c>
    </row>
    <row r="38" spans="1:9" ht="23.25" customHeight="1">
      <c r="A38" s="25">
        <v>34</v>
      </c>
      <c r="B38" s="26" t="s">
        <v>437</v>
      </c>
      <c r="C38" s="26" t="s">
        <v>45</v>
      </c>
      <c r="D38" s="25">
        <v>8</v>
      </c>
      <c r="E38" s="25">
        <v>5</v>
      </c>
      <c r="F38" s="25">
        <v>0</v>
      </c>
      <c r="G38" s="25">
        <v>3</v>
      </c>
      <c r="H38" s="25">
        <v>10</v>
      </c>
      <c r="I38" s="26">
        <v>472</v>
      </c>
    </row>
    <row r="39" spans="1:9" ht="23.25" customHeight="1">
      <c r="A39" s="25">
        <v>35</v>
      </c>
      <c r="B39" s="26" t="s">
        <v>1001</v>
      </c>
      <c r="C39" s="26" t="s">
        <v>82</v>
      </c>
      <c r="D39" s="25">
        <v>8</v>
      </c>
      <c r="E39" s="25">
        <v>5</v>
      </c>
      <c r="F39" s="25">
        <v>0</v>
      </c>
      <c r="G39" s="25">
        <v>3</v>
      </c>
      <c r="H39" s="25">
        <v>10</v>
      </c>
      <c r="I39" s="26">
        <v>429</v>
      </c>
    </row>
    <row r="40" spans="1:9" ht="23.25" customHeight="1">
      <c r="A40" s="25">
        <v>36</v>
      </c>
      <c r="B40" s="26" t="s">
        <v>1002</v>
      </c>
      <c r="C40" s="26" t="s">
        <v>1003</v>
      </c>
      <c r="D40" s="25">
        <v>8</v>
      </c>
      <c r="E40" s="25">
        <v>5</v>
      </c>
      <c r="F40" s="25">
        <v>0</v>
      </c>
      <c r="G40" s="25">
        <v>3</v>
      </c>
      <c r="H40" s="25">
        <v>10</v>
      </c>
      <c r="I40" s="26">
        <v>395</v>
      </c>
    </row>
    <row r="41" spans="1:9" ht="23.25" customHeight="1">
      <c r="A41" s="25">
        <v>37</v>
      </c>
      <c r="B41" s="26" t="s">
        <v>142</v>
      </c>
      <c r="C41" s="26" t="s">
        <v>906</v>
      </c>
      <c r="D41" s="25">
        <v>8</v>
      </c>
      <c r="E41" s="25">
        <v>5</v>
      </c>
      <c r="F41" s="25">
        <v>0</v>
      </c>
      <c r="G41" s="25">
        <v>3</v>
      </c>
      <c r="H41" s="25">
        <v>10</v>
      </c>
      <c r="I41" s="26">
        <v>388</v>
      </c>
    </row>
    <row r="42" spans="1:9" ht="23.25" customHeight="1">
      <c r="A42" s="25">
        <v>38</v>
      </c>
      <c r="B42" s="26" t="s">
        <v>1004</v>
      </c>
      <c r="C42" s="26" t="s">
        <v>906</v>
      </c>
      <c r="D42" s="25">
        <v>8</v>
      </c>
      <c r="E42" s="25">
        <v>5</v>
      </c>
      <c r="F42" s="25">
        <v>0</v>
      </c>
      <c r="G42" s="25">
        <v>3</v>
      </c>
      <c r="H42" s="25">
        <v>10</v>
      </c>
      <c r="I42" s="26">
        <v>353</v>
      </c>
    </row>
    <row r="43" spans="1:9" ht="23.25" customHeight="1">
      <c r="A43" s="25">
        <v>39</v>
      </c>
      <c r="B43" s="26" t="s">
        <v>1005</v>
      </c>
      <c r="C43" s="26" t="s">
        <v>1006</v>
      </c>
      <c r="D43" s="25">
        <v>8</v>
      </c>
      <c r="E43" s="25">
        <v>5</v>
      </c>
      <c r="F43" s="25">
        <v>0</v>
      </c>
      <c r="G43" s="25">
        <v>3</v>
      </c>
      <c r="H43" s="25">
        <v>10</v>
      </c>
      <c r="I43" s="26">
        <v>297</v>
      </c>
    </row>
    <row r="44" spans="1:9" ht="23.25" customHeight="1">
      <c r="A44" s="25">
        <v>40</v>
      </c>
      <c r="B44" s="26" t="s">
        <v>987</v>
      </c>
      <c r="C44" s="26" t="s">
        <v>1007</v>
      </c>
      <c r="D44" s="25">
        <v>8</v>
      </c>
      <c r="E44" s="25">
        <v>5</v>
      </c>
      <c r="F44" s="25">
        <v>0</v>
      </c>
      <c r="G44" s="25">
        <v>3</v>
      </c>
      <c r="H44" s="25">
        <v>10</v>
      </c>
      <c r="I44" s="26">
        <v>284</v>
      </c>
    </row>
    <row r="45" spans="1:9" ht="23.25" customHeight="1">
      <c r="A45" s="25">
        <v>41</v>
      </c>
      <c r="B45" s="26" t="s">
        <v>1008</v>
      </c>
      <c r="C45" s="26" t="s">
        <v>158</v>
      </c>
      <c r="D45" s="25">
        <v>8</v>
      </c>
      <c r="E45" s="25">
        <v>5</v>
      </c>
      <c r="F45" s="25">
        <v>0</v>
      </c>
      <c r="G45" s="25">
        <v>3</v>
      </c>
      <c r="H45" s="25">
        <v>10</v>
      </c>
      <c r="I45" s="26">
        <v>281</v>
      </c>
    </row>
    <row r="46" spans="1:9" ht="23.25" customHeight="1">
      <c r="A46" s="25">
        <v>42</v>
      </c>
      <c r="B46" s="26" t="s">
        <v>1009</v>
      </c>
      <c r="C46" s="26" t="s">
        <v>1010</v>
      </c>
      <c r="D46" s="25">
        <v>8</v>
      </c>
      <c r="E46" s="25">
        <v>5</v>
      </c>
      <c r="F46" s="25">
        <v>0</v>
      </c>
      <c r="G46" s="25">
        <v>3</v>
      </c>
      <c r="H46" s="25">
        <v>10</v>
      </c>
      <c r="I46" s="26">
        <v>263</v>
      </c>
    </row>
    <row r="47" spans="1:9" ht="23.25" customHeight="1">
      <c r="A47" s="25">
        <v>43</v>
      </c>
      <c r="B47" s="26" t="s">
        <v>288</v>
      </c>
      <c r="C47" s="26" t="s">
        <v>76</v>
      </c>
      <c r="D47" s="25">
        <v>8</v>
      </c>
      <c r="E47" s="25">
        <v>5</v>
      </c>
      <c r="F47" s="25">
        <v>0</v>
      </c>
      <c r="G47" s="25">
        <v>3</v>
      </c>
      <c r="H47" s="25">
        <v>10</v>
      </c>
      <c r="I47" s="26">
        <v>230</v>
      </c>
    </row>
    <row r="48" spans="1:9" ht="23.25" customHeight="1">
      <c r="A48" s="25">
        <v>44</v>
      </c>
      <c r="B48" s="26" t="s">
        <v>1011</v>
      </c>
      <c r="C48" s="26" t="s">
        <v>805</v>
      </c>
      <c r="D48" s="25">
        <v>8</v>
      </c>
      <c r="E48" s="25">
        <v>5</v>
      </c>
      <c r="F48" s="25">
        <v>0</v>
      </c>
      <c r="G48" s="25">
        <v>3</v>
      </c>
      <c r="H48" s="25">
        <v>10</v>
      </c>
      <c r="I48" s="26">
        <v>216</v>
      </c>
    </row>
    <row r="49" spans="1:9" ht="23.25" customHeight="1">
      <c r="A49" s="25">
        <v>45</v>
      </c>
      <c r="B49" s="26" t="s">
        <v>1012</v>
      </c>
      <c r="C49" s="26" t="s">
        <v>413</v>
      </c>
      <c r="D49" s="25">
        <v>8</v>
      </c>
      <c r="E49" s="25">
        <v>5</v>
      </c>
      <c r="F49" s="25">
        <v>0</v>
      </c>
      <c r="G49" s="25">
        <v>3</v>
      </c>
      <c r="H49" s="25">
        <v>10</v>
      </c>
      <c r="I49" s="26">
        <v>189</v>
      </c>
    </row>
    <row r="50" spans="1:9" ht="23.25" customHeight="1">
      <c r="A50" s="25">
        <v>46</v>
      </c>
      <c r="B50" s="26" t="s">
        <v>1013</v>
      </c>
      <c r="C50" s="26" t="s">
        <v>798</v>
      </c>
      <c r="D50" s="25">
        <v>8</v>
      </c>
      <c r="E50" s="25">
        <v>5</v>
      </c>
      <c r="F50" s="25">
        <v>0</v>
      </c>
      <c r="G50" s="25">
        <v>3</v>
      </c>
      <c r="H50" s="25">
        <v>10</v>
      </c>
      <c r="I50" s="26">
        <v>176</v>
      </c>
    </row>
    <row r="51" spans="1:9" ht="23.25" customHeight="1">
      <c r="A51" s="25">
        <v>47</v>
      </c>
      <c r="B51" s="26" t="s">
        <v>1014</v>
      </c>
      <c r="C51" s="26" t="s">
        <v>76</v>
      </c>
      <c r="D51" s="25">
        <v>8</v>
      </c>
      <c r="E51" s="25">
        <v>5</v>
      </c>
      <c r="F51" s="25">
        <v>0</v>
      </c>
      <c r="G51" s="25">
        <v>3</v>
      </c>
      <c r="H51" s="25">
        <v>10</v>
      </c>
      <c r="I51" s="26">
        <v>174</v>
      </c>
    </row>
    <row r="52" spans="1:9" ht="23.25" customHeight="1">
      <c r="A52" s="25">
        <v>48</v>
      </c>
      <c r="B52" s="26" t="s">
        <v>1015</v>
      </c>
      <c r="C52" s="26" t="s">
        <v>73</v>
      </c>
      <c r="D52" s="25">
        <v>8</v>
      </c>
      <c r="E52" s="25">
        <v>5</v>
      </c>
      <c r="F52" s="25">
        <v>0</v>
      </c>
      <c r="G52" s="25">
        <v>3</v>
      </c>
      <c r="H52" s="25">
        <v>10</v>
      </c>
      <c r="I52" s="26">
        <v>169</v>
      </c>
    </row>
    <row r="53" spans="1:9" ht="23.25" customHeight="1">
      <c r="A53" s="25">
        <v>49</v>
      </c>
      <c r="B53" s="26" t="s">
        <v>1016</v>
      </c>
      <c r="C53" s="26" t="s">
        <v>781</v>
      </c>
      <c r="D53" s="25">
        <v>8</v>
      </c>
      <c r="E53" s="25">
        <v>5</v>
      </c>
      <c r="F53" s="25">
        <v>0</v>
      </c>
      <c r="G53" s="25">
        <v>3</v>
      </c>
      <c r="H53" s="25">
        <v>10</v>
      </c>
      <c r="I53" s="26">
        <v>157</v>
      </c>
    </row>
    <row r="54" spans="1:9" ht="23.25" customHeight="1">
      <c r="A54" s="25">
        <v>50</v>
      </c>
      <c r="B54" s="26" t="s">
        <v>1017</v>
      </c>
      <c r="C54" s="26" t="s">
        <v>805</v>
      </c>
      <c r="D54" s="25">
        <v>8</v>
      </c>
      <c r="E54" s="25">
        <v>5</v>
      </c>
      <c r="F54" s="25">
        <v>0</v>
      </c>
      <c r="G54" s="25">
        <v>3</v>
      </c>
      <c r="H54" s="25">
        <v>10</v>
      </c>
      <c r="I54" s="26">
        <v>129</v>
      </c>
    </row>
    <row r="55" spans="1:9" ht="23.25" customHeight="1">
      <c r="A55" s="25">
        <v>51</v>
      </c>
      <c r="B55" s="26" t="s">
        <v>822</v>
      </c>
      <c r="C55" s="26" t="s">
        <v>1018</v>
      </c>
      <c r="D55" s="25">
        <v>8</v>
      </c>
      <c r="E55" s="25">
        <v>5</v>
      </c>
      <c r="F55" s="25">
        <v>0</v>
      </c>
      <c r="G55" s="25">
        <v>3</v>
      </c>
      <c r="H55" s="25">
        <v>10</v>
      </c>
      <c r="I55" s="26">
        <v>52</v>
      </c>
    </row>
    <row r="56" spans="1:9" ht="23.25" customHeight="1">
      <c r="A56" s="25">
        <v>52</v>
      </c>
      <c r="B56" s="26" t="s">
        <v>876</v>
      </c>
      <c r="C56" s="26" t="s">
        <v>923</v>
      </c>
      <c r="D56" s="25">
        <v>8</v>
      </c>
      <c r="E56" s="25">
        <v>5</v>
      </c>
      <c r="F56" s="25">
        <v>0</v>
      </c>
      <c r="G56" s="25">
        <v>3</v>
      </c>
      <c r="H56" s="25">
        <v>10</v>
      </c>
      <c r="I56" s="26">
        <v>3</v>
      </c>
    </row>
    <row r="57" spans="1:9" ht="23.25" customHeight="1">
      <c r="A57" s="25">
        <v>53</v>
      </c>
      <c r="B57" s="26" t="s">
        <v>282</v>
      </c>
      <c r="C57" s="26" t="s">
        <v>785</v>
      </c>
      <c r="D57" s="25">
        <v>8</v>
      </c>
      <c r="E57" s="25">
        <v>5</v>
      </c>
      <c r="F57" s="25">
        <v>0</v>
      </c>
      <c r="G57" s="25">
        <v>3</v>
      </c>
      <c r="H57" s="25">
        <v>10</v>
      </c>
      <c r="I57" s="26">
        <v>-14</v>
      </c>
    </row>
    <row r="58" spans="1:9" ht="23.25" customHeight="1">
      <c r="A58" s="25">
        <v>54</v>
      </c>
      <c r="B58" s="26" t="s">
        <v>1019</v>
      </c>
      <c r="C58" s="26" t="s">
        <v>86</v>
      </c>
      <c r="D58" s="25">
        <v>8</v>
      </c>
      <c r="E58" s="25">
        <v>5</v>
      </c>
      <c r="F58" s="25">
        <v>0</v>
      </c>
      <c r="G58" s="25">
        <v>3</v>
      </c>
      <c r="H58" s="25">
        <v>10</v>
      </c>
      <c r="I58" s="26">
        <v>-30</v>
      </c>
    </row>
    <row r="59" spans="1:9" ht="23.25" customHeight="1">
      <c r="A59" s="25">
        <v>55</v>
      </c>
      <c r="B59" s="26" t="s">
        <v>1020</v>
      </c>
      <c r="C59" s="26"/>
      <c r="D59" s="25">
        <v>8</v>
      </c>
      <c r="E59" s="25">
        <v>5</v>
      </c>
      <c r="F59" s="25">
        <v>0</v>
      </c>
      <c r="G59" s="25">
        <v>3</v>
      </c>
      <c r="H59" s="25">
        <v>10</v>
      </c>
      <c r="I59" s="26">
        <v>-80</v>
      </c>
    </row>
    <row r="60" spans="1:9" ht="23.25" customHeight="1">
      <c r="A60" s="25">
        <v>56</v>
      </c>
      <c r="B60" s="26" t="s">
        <v>919</v>
      </c>
      <c r="C60" s="26" t="s">
        <v>82</v>
      </c>
      <c r="D60" s="25">
        <v>8</v>
      </c>
      <c r="E60" s="25">
        <v>5</v>
      </c>
      <c r="F60" s="25">
        <v>0</v>
      </c>
      <c r="G60" s="25">
        <v>3</v>
      </c>
      <c r="H60" s="25">
        <v>10</v>
      </c>
      <c r="I60" s="26">
        <v>-90</v>
      </c>
    </row>
    <row r="61" spans="1:9" ht="23.25" customHeight="1">
      <c r="A61" s="25">
        <v>57</v>
      </c>
      <c r="B61" s="26" t="s">
        <v>1021</v>
      </c>
      <c r="C61" s="26" t="s">
        <v>62</v>
      </c>
      <c r="D61" s="25">
        <v>8</v>
      </c>
      <c r="E61" s="25">
        <v>5</v>
      </c>
      <c r="F61" s="25">
        <v>0</v>
      </c>
      <c r="G61" s="25">
        <v>3</v>
      </c>
      <c r="H61" s="25">
        <v>10</v>
      </c>
      <c r="I61" s="26">
        <v>-390</v>
      </c>
    </row>
    <row r="62" spans="1:9" ht="23.25" customHeight="1">
      <c r="A62" s="25">
        <v>58</v>
      </c>
      <c r="B62" s="26" t="s">
        <v>91</v>
      </c>
      <c r="C62" s="26" t="s">
        <v>1022</v>
      </c>
      <c r="D62" s="25">
        <v>8</v>
      </c>
      <c r="E62" s="26">
        <v>4</v>
      </c>
      <c r="F62" s="25">
        <v>1</v>
      </c>
      <c r="G62" s="26">
        <v>3</v>
      </c>
      <c r="H62" s="26">
        <v>9</v>
      </c>
      <c r="I62" s="26">
        <v>247</v>
      </c>
    </row>
    <row r="63" spans="1:9" ht="23.25" customHeight="1">
      <c r="A63" s="25">
        <v>59</v>
      </c>
      <c r="B63" s="26" t="s">
        <v>1023</v>
      </c>
      <c r="C63" s="26" t="s">
        <v>805</v>
      </c>
      <c r="D63" s="25">
        <v>8</v>
      </c>
      <c r="E63" s="26">
        <v>4</v>
      </c>
      <c r="F63" s="25">
        <v>1</v>
      </c>
      <c r="G63" s="26">
        <v>3</v>
      </c>
      <c r="H63" s="26">
        <v>9</v>
      </c>
      <c r="I63" s="26">
        <v>191</v>
      </c>
    </row>
    <row r="64" spans="1:9" ht="23.25" customHeight="1">
      <c r="A64" s="25">
        <v>60</v>
      </c>
      <c r="B64" s="26" t="s">
        <v>1024</v>
      </c>
      <c r="C64" s="26" t="s">
        <v>1025</v>
      </c>
      <c r="D64" s="25">
        <v>8</v>
      </c>
      <c r="E64" s="26">
        <v>4</v>
      </c>
      <c r="F64" s="25">
        <v>0</v>
      </c>
      <c r="G64" s="26">
        <v>4</v>
      </c>
      <c r="H64" s="26">
        <v>8</v>
      </c>
      <c r="I64" s="26">
        <v>311</v>
      </c>
    </row>
    <row r="65" spans="1:9" ht="23.25" customHeight="1">
      <c r="A65" s="25">
        <v>61</v>
      </c>
      <c r="B65" s="26" t="s">
        <v>1026</v>
      </c>
      <c r="C65" s="26" t="s">
        <v>163</v>
      </c>
      <c r="D65" s="25">
        <v>8</v>
      </c>
      <c r="E65" s="26">
        <v>4</v>
      </c>
      <c r="F65" s="25">
        <v>0</v>
      </c>
      <c r="G65" s="26">
        <v>4</v>
      </c>
      <c r="H65" s="26">
        <v>8</v>
      </c>
      <c r="I65" s="26">
        <v>256</v>
      </c>
    </row>
    <row r="66" spans="1:9" ht="23.25" customHeight="1">
      <c r="A66" s="25">
        <v>62</v>
      </c>
      <c r="B66" s="26" t="s">
        <v>1027</v>
      </c>
      <c r="C66" s="26" t="s">
        <v>56</v>
      </c>
      <c r="D66" s="25">
        <v>8</v>
      </c>
      <c r="E66" s="26">
        <v>4</v>
      </c>
      <c r="F66" s="25">
        <v>0</v>
      </c>
      <c r="G66" s="26">
        <v>4</v>
      </c>
      <c r="H66" s="26">
        <v>8</v>
      </c>
      <c r="I66" s="26">
        <v>235</v>
      </c>
    </row>
    <row r="67" spans="1:9" ht="23.25" customHeight="1">
      <c r="A67" s="25">
        <v>63</v>
      </c>
      <c r="B67" s="26" t="s">
        <v>1028</v>
      </c>
      <c r="C67" s="26" t="s">
        <v>785</v>
      </c>
      <c r="D67" s="25">
        <v>8</v>
      </c>
      <c r="E67" s="26">
        <v>4</v>
      </c>
      <c r="F67" s="25">
        <v>0</v>
      </c>
      <c r="G67" s="26">
        <v>4</v>
      </c>
      <c r="H67" s="26">
        <v>8</v>
      </c>
      <c r="I67" s="26">
        <v>216</v>
      </c>
    </row>
    <row r="68" spans="1:9" ht="23.25" customHeight="1">
      <c r="A68" s="25">
        <v>64</v>
      </c>
      <c r="B68" s="26" t="s">
        <v>591</v>
      </c>
      <c r="C68" s="26" t="s">
        <v>89</v>
      </c>
      <c r="D68" s="25">
        <v>8</v>
      </c>
      <c r="E68" s="26">
        <v>4</v>
      </c>
      <c r="F68" s="25">
        <v>0</v>
      </c>
      <c r="G68" s="26">
        <v>4</v>
      </c>
      <c r="H68" s="26">
        <v>8</v>
      </c>
      <c r="I68" s="26">
        <v>180</v>
      </c>
    </row>
    <row r="69" spans="1:9" ht="23.25" customHeight="1">
      <c r="A69" s="25">
        <v>65</v>
      </c>
      <c r="B69" s="26" t="s">
        <v>1029</v>
      </c>
      <c r="C69" s="26" t="s">
        <v>796</v>
      </c>
      <c r="D69" s="25">
        <v>8</v>
      </c>
      <c r="E69" s="26">
        <v>4</v>
      </c>
      <c r="F69" s="25">
        <v>0</v>
      </c>
      <c r="G69" s="26">
        <v>4</v>
      </c>
      <c r="H69" s="26">
        <v>8</v>
      </c>
      <c r="I69" s="26">
        <v>142</v>
      </c>
    </row>
    <row r="70" spans="1:9" ht="23.25" customHeight="1">
      <c r="A70" s="25">
        <v>66</v>
      </c>
      <c r="B70" s="26" t="s">
        <v>921</v>
      </c>
      <c r="C70" s="26" t="s">
        <v>751</v>
      </c>
      <c r="D70" s="25">
        <v>8</v>
      </c>
      <c r="E70" s="26">
        <v>4</v>
      </c>
      <c r="F70" s="25">
        <v>0</v>
      </c>
      <c r="G70" s="26">
        <v>4</v>
      </c>
      <c r="H70" s="26">
        <v>8</v>
      </c>
      <c r="I70" s="26">
        <v>121</v>
      </c>
    </row>
    <row r="71" spans="1:9" ht="23.25" customHeight="1">
      <c r="A71" s="25">
        <v>67</v>
      </c>
      <c r="B71" s="26" t="s">
        <v>1030</v>
      </c>
      <c r="C71" s="26" t="s">
        <v>1031</v>
      </c>
      <c r="D71" s="25">
        <v>8</v>
      </c>
      <c r="E71" s="26">
        <v>4</v>
      </c>
      <c r="F71" s="25">
        <v>0</v>
      </c>
      <c r="G71" s="26">
        <v>4</v>
      </c>
      <c r="H71" s="26">
        <v>8</v>
      </c>
      <c r="I71" s="26">
        <v>60</v>
      </c>
    </row>
    <row r="72" spans="1:9" ht="23.25" customHeight="1">
      <c r="A72" s="25">
        <v>68</v>
      </c>
      <c r="B72" s="26" t="s">
        <v>1032</v>
      </c>
      <c r="C72" s="26" t="s">
        <v>781</v>
      </c>
      <c r="D72" s="25">
        <v>8</v>
      </c>
      <c r="E72" s="26">
        <v>4</v>
      </c>
      <c r="F72" s="25">
        <v>0</v>
      </c>
      <c r="G72" s="26">
        <v>4</v>
      </c>
      <c r="H72" s="26">
        <v>8</v>
      </c>
      <c r="I72" s="26">
        <v>57</v>
      </c>
    </row>
    <row r="73" spans="1:9" ht="23.25" customHeight="1">
      <c r="A73" s="25">
        <v>69</v>
      </c>
      <c r="B73" s="26" t="s">
        <v>1033</v>
      </c>
      <c r="C73" s="26" t="s">
        <v>65</v>
      </c>
      <c r="D73" s="25">
        <v>8</v>
      </c>
      <c r="E73" s="26">
        <v>4</v>
      </c>
      <c r="F73" s="25">
        <v>0</v>
      </c>
      <c r="G73" s="26">
        <v>4</v>
      </c>
      <c r="H73" s="26">
        <v>8</v>
      </c>
      <c r="I73" s="26">
        <v>45</v>
      </c>
    </row>
    <row r="74" spans="1:9" ht="23.25" customHeight="1">
      <c r="A74" s="25">
        <v>70</v>
      </c>
      <c r="B74" s="26" t="s">
        <v>1034</v>
      </c>
      <c r="C74" s="26" t="s">
        <v>843</v>
      </c>
      <c r="D74" s="25">
        <v>8</v>
      </c>
      <c r="E74" s="26">
        <v>4</v>
      </c>
      <c r="F74" s="25">
        <v>0</v>
      </c>
      <c r="G74" s="26">
        <v>4</v>
      </c>
      <c r="H74" s="26">
        <v>8</v>
      </c>
      <c r="I74" s="26">
        <v>35</v>
      </c>
    </row>
    <row r="75" spans="1:9" ht="23.25" customHeight="1">
      <c r="A75" s="25">
        <v>71</v>
      </c>
      <c r="B75" s="26" t="s">
        <v>1035</v>
      </c>
      <c r="C75" s="26" t="s">
        <v>57</v>
      </c>
      <c r="D75" s="25">
        <v>8</v>
      </c>
      <c r="E75" s="26">
        <v>4</v>
      </c>
      <c r="F75" s="25">
        <v>0</v>
      </c>
      <c r="G75" s="26">
        <v>4</v>
      </c>
      <c r="H75" s="26">
        <v>8</v>
      </c>
      <c r="I75" s="26">
        <v>21</v>
      </c>
    </row>
    <row r="76" spans="1:9" ht="23.25" customHeight="1">
      <c r="A76" s="25">
        <v>72</v>
      </c>
      <c r="B76" s="26" t="s">
        <v>1036</v>
      </c>
      <c r="C76" s="26" t="s">
        <v>56</v>
      </c>
      <c r="D76" s="25">
        <v>8</v>
      </c>
      <c r="E76" s="26">
        <v>4</v>
      </c>
      <c r="F76" s="25">
        <v>0</v>
      </c>
      <c r="G76" s="26">
        <v>4</v>
      </c>
      <c r="H76" s="26">
        <v>8</v>
      </c>
      <c r="I76" s="26">
        <v>7</v>
      </c>
    </row>
    <row r="77" spans="1:9" ht="23.25" customHeight="1">
      <c r="A77" s="25">
        <v>73</v>
      </c>
      <c r="B77" s="26" t="s">
        <v>1037</v>
      </c>
      <c r="C77" s="26" t="s">
        <v>124</v>
      </c>
      <c r="D77" s="25">
        <v>8</v>
      </c>
      <c r="E77" s="26">
        <v>4</v>
      </c>
      <c r="F77" s="25">
        <v>0</v>
      </c>
      <c r="G77" s="26">
        <v>4</v>
      </c>
      <c r="H77" s="26">
        <v>8</v>
      </c>
      <c r="I77" s="26">
        <v>-31</v>
      </c>
    </row>
    <row r="78" spans="1:9" ht="23.25" customHeight="1">
      <c r="A78" s="25">
        <v>74</v>
      </c>
      <c r="B78" s="26" t="s">
        <v>1038</v>
      </c>
      <c r="C78" s="26" t="s">
        <v>148</v>
      </c>
      <c r="D78" s="25">
        <v>8</v>
      </c>
      <c r="E78" s="26">
        <v>4</v>
      </c>
      <c r="F78" s="25">
        <v>0</v>
      </c>
      <c r="G78" s="26">
        <v>4</v>
      </c>
      <c r="H78" s="26">
        <v>8</v>
      </c>
      <c r="I78" s="26">
        <v>-51</v>
      </c>
    </row>
    <row r="79" spans="1:9" ht="23.25" customHeight="1">
      <c r="A79" s="25">
        <v>75</v>
      </c>
      <c r="B79" s="26" t="s">
        <v>1039</v>
      </c>
      <c r="C79" s="26" t="s">
        <v>124</v>
      </c>
      <c r="D79" s="25">
        <v>8</v>
      </c>
      <c r="E79" s="26">
        <v>4</v>
      </c>
      <c r="F79" s="25">
        <v>0</v>
      </c>
      <c r="G79" s="26">
        <v>4</v>
      </c>
      <c r="H79" s="26">
        <v>8</v>
      </c>
      <c r="I79" s="26">
        <v>-54</v>
      </c>
    </row>
    <row r="80" spans="1:9" ht="23.25" customHeight="1">
      <c r="A80" s="25">
        <v>76</v>
      </c>
      <c r="B80" s="26" t="s">
        <v>1040</v>
      </c>
      <c r="C80" s="26" t="s">
        <v>54</v>
      </c>
      <c r="D80" s="25">
        <v>8</v>
      </c>
      <c r="E80" s="26">
        <v>4</v>
      </c>
      <c r="F80" s="25">
        <v>0</v>
      </c>
      <c r="G80" s="26">
        <v>4</v>
      </c>
      <c r="H80" s="26">
        <v>8</v>
      </c>
      <c r="I80" s="26">
        <v>-93</v>
      </c>
    </row>
    <row r="81" spans="1:9" ht="23.25" customHeight="1">
      <c r="A81" s="25">
        <v>77</v>
      </c>
      <c r="B81" s="26" t="s">
        <v>1041</v>
      </c>
      <c r="C81" s="26" t="s">
        <v>1042</v>
      </c>
      <c r="D81" s="25">
        <v>8</v>
      </c>
      <c r="E81" s="26">
        <v>4</v>
      </c>
      <c r="F81" s="25">
        <v>0</v>
      </c>
      <c r="G81" s="26">
        <v>4</v>
      </c>
      <c r="H81" s="26">
        <v>8</v>
      </c>
      <c r="I81" s="26">
        <v>-155</v>
      </c>
    </row>
    <row r="82" spans="1:9" ht="23.25" customHeight="1">
      <c r="A82" s="25">
        <v>78</v>
      </c>
      <c r="B82" s="26" t="s">
        <v>1043</v>
      </c>
      <c r="C82" s="26" t="s">
        <v>1044</v>
      </c>
      <c r="D82" s="25">
        <v>8</v>
      </c>
      <c r="E82" s="26">
        <v>4</v>
      </c>
      <c r="F82" s="25">
        <v>0</v>
      </c>
      <c r="G82" s="26">
        <v>4</v>
      </c>
      <c r="H82" s="26">
        <v>8</v>
      </c>
      <c r="I82" s="26">
        <v>-163</v>
      </c>
    </row>
    <row r="83" spans="1:9" ht="23.25" customHeight="1">
      <c r="A83" s="25">
        <v>79</v>
      </c>
      <c r="B83" s="26" t="s">
        <v>1045</v>
      </c>
      <c r="C83" s="26" t="s">
        <v>1003</v>
      </c>
      <c r="D83" s="25">
        <v>8</v>
      </c>
      <c r="E83" s="26">
        <v>4</v>
      </c>
      <c r="F83" s="25">
        <v>0</v>
      </c>
      <c r="G83" s="26">
        <v>4</v>
      </c>
      <c r="H83" s="26">
        <v>8</v>
      </c>
      <c r="I83" s="26">
        <v>-181</v>
      </c>
    </row>
    <row r="84" spans="1:9" ht="23.25" customHeight="1">
      <c r="A84" s="25">
        <v>80</v>
      </c>
      <c r="B84" s="26" t="s">
        <v>1046</v>
      </c>
      <c r="C84" s="26" t="s">
        <v>906</v>
      </c>
      <c r="D84" s="25">
        <v>8</v>
      </c>
      <c r="E84" s="26">
        <v>4</v>
      </c>
      <c r="F84" s="25">
        <v>0</v>
      </c>
      <c r="G84" s="26">
        <v>4</v>
      </c>
      <c r="H84" s="26">
        <v>8</v>
      </c>
      <c r="I84" s="26">
        <v>-186</v>
      </c>
    </row>
    <row r="85" spans="1:9" ht="23.25" customHeight="1">
      <c r="A85" s="25">
        <v>81</v>
      </c>
      <c r="B85" s="26" t="s">
        <v>465</v>
      </c>
      <c r="C85" s="26"/>
      <c r="D85" s="25">
        <v>8</v>
      </c>
      <c r="E85" s="26">
        <v>4</v>
      </c>
      <c r="F85" s="25">
        <v>0</v>
      </c>
      <c r="G85" s="26">
        <v>4</v>
      </c>
      <c r="H85" s="26">
        <v>8</v>
      </c>
      <c r="I85" s="26">
        <v>-232</v>
      </c>
    </row>
    <row r="86" spans="1:9" ht="23.25" customHeight="1">
      <c r="A86" s="25">
        <v>82</v>
      </c>
      <c r="B86" s="26" t="s">
        <v>52</v>
      </c>
      <c r="C86" s="26" t="s">
        <v>1003</v>
      </c>
      <c r="D86" s="25">
        <v>8</v>
      </c>
      <c r="E86" s="26">
        <v>4</v>
      </c>
      <c r="F86" s="25">
        <v>0</v>
      </c>
      <c r="G86" s="26">
        <v>4</v>
      </c>
      <c r="H86" s="26">
        <v>8</v>
      </c>
      <c r="I86" s="26">
        <v>-232</v>
      </c>
    </row>
    <row r="87" spans="1:9" ht="23.25" customHeight="1">
      <c r="A87" s="25">
        <v>83</v>
      </c>
      <c r="B87" s="26" t="s">
        <v>1047</v>
      </c>
      <c r="C87" s="26" t="s">
        <v>923</v>
      </c>
      <c r="D87" s="25">
        <v>8</v>
      </c>
      <c r="E87" s="26">
        <v>4</v>
      </c>
      <c r="F87" s="25">
        <v>0</v>
      </c>
      <c r="G87" s="26">
        <v>4</v>
      </c>
      <c r="H87" s="26">
        <v>8</v>
      </c>
      <c r="I87" s="26">
        <v>-251</v>
      </c>
    </row>
    <row r="88" spans="1:9" ht="23.25" customHeight="1">
      <c r="A88" s="25">
        <v>84</v>
      </c>
      <c r="B88" s="26" t="s">
        <v>1048</v>
      </c>
      <c r="C88" s="26" t="s">
        <v>1049</v>
      </c>
      <c r="D88" s="25">
        <v>8</v>
      </c>
      <c r="E88" s="26">
        <v>4</v>
      </c>
      <c r="F88" s="25">
        <v>0</v>
      </c>
      <c r="G88" s="26">
        <v>4</v>
      </c>
      <c r="H88" s="26">
        <v>8</v>
      </c>
      <c r="I88" s="26">
        <v>-261</v>
      </c>
    </row>
    <row r="89" spans="1:9" ht="23.25" customHeight="1">
      <c r="A89" s="25">
        <v>85</v>
      </c>
      <c r="B89" s="26" t="s">
        <v>1050</v>
      </c>
      <c r="C89" s="26" t="s">
        <v>1051</v>
      </c>
      <c r="D89" s="25">
        <v>8</v>
      </c>
      <c r="E89" s="26">
        <v>4</v>
      </c>
      <c r="F89" s="25">
        <v>0</v>
      </c>
      <c r="G89" s="26">
        <v>4</v>
      </c>
      <c r="H89" s="26">
        <v>8</v>
      </c>
      <c r="I89" s="26">
        <v>-325</v>
      </c>
    </row>
    <row r="90" spans="1:9" ht="23.25" customHeight="1">
      <c r="A90" s="25">
        <v>86</v>
      </c>
      <c r="B90" s="26" t="s">
        <v>1052</v>
      </c>
      <c r="C90" s="26" t="s">
        <v>57</v>
      </c>
      <c r="D90" s="25">
        <v>8</v>
      </c>
      <c r="E90" s="26">
        <v>4</v>
      </c>
      <c r="F90" s="25">
        <v>0</v>
      </c>
      <c r="G90" s="26">
        <v>4</v>
      </c>
      <c r="H90" s="26">
        <v>8</v>
      </c>
      <c r="I90" s="26">
        <v>-343</v>
      </c>
    </row>
    <row r="91" spans="1:9" ht="23.25" customHeight="1">
      <c r="A91" s="25">
        <v>87</v>
      </c>
      <c r="B91" s="26" t="s">
        <v>1053</v>
      </c>
      <c r="C91" s="26" t="s">
        <v>1054</v>
      </c>
      <c r="D91" s="25">
        <v>8</v>
      </c>
      <c r="E91" s="26">
        <v>4</v>
      </c>
      <c r="F91" s="25">
        <v>0</v>
      </c>
      <c r="G91" s="26">
        <v>4</v>
      </c>
      <c r="H91" s="26">
        <v>8</v>
      </c>
      <c r="I91" s="26">
        <v>-378</v>
      </c>
    </row>
    <row r="92" spans="1:9" ht="23.25" customHeight="1">
      <c r="A92" s="25">
        <v>88</v>
      </c>
      <c r="B92" s="26" t="s">
        <v>868</v>
      </c>
      <c r="C92" s="26" t="s">
        <v>1055</v>
      </c>
      <c r="D92" s="25">
        <v>8</v>
      </c>
      <c r="E92" s="26">
        <v>4</v>
      </c>
      <c r="F92" s="25">
        <v>0</v>
      </c>
      <c r="G92" s="26">
        <v>4</v>
      </c>
      <c r="H92" s="26">
        <v>8</v>
      </c>
      <c r="I92" s="26">
        <v>-416</v>
      </c>
    </row>
    <row r="93" spans="1:9" ht="23.25" customHeight="1">
      <c r="A93" s="25">
        <v>89</v>
      </c>
      <c r="B93" s="26" t="s">
        <v>647</v>
      </c>
      <c r="C93" s="26" t="s">
        <v>1056</v>
      </c>
      <c r="D93" s="25">
        <v>8</v>
      </c>
      <c r="E93" s="26">
        <v>3</v>
      </c>
      <c r="F93" s="25">
        <v>0</v>
      </c>
      <c r="G93" s="26">
        <v>5</v>
      </c>
      <c r="H93" s="26">
        <v>6</v>
      </c>
      <c r="I93" s="26">
        <v>255</v>
      </c>
    </row>
    <row r="94" spans="1:9" ht="23.25" customHeight="1">
      <c r="A94" s="25">
        <v>90</v>
      </c>
      <c r="B94" s="26" t="s">
        <v>1057</v>
      </c>
      <c r="C94" s="26" t="s">
        <v>1054</v>
      </c>
      <c r="D94" s="25">
        <v>8</v>
      </c>
      <c r="E94" s="26">
        <v>3</v>
      </c>
      <c r="F94" s="25">
        <v>0</v>
      </c>
      <c r="G94" s="26">
        <v>5</v>
      </c>
      <c r="H94" s="26">
        <v>6</v>
      </c>
      <c r="I94" s="26">
        <v>-30</v>
      </c>
    </row>
    <row r="95" spans="1:9" ht="23.25" customHeight="1">
      <c r="A95" s="25">
        <v>91</v>
      </c>
      <c r="B95" s="26" t="s">
        <v>593</v>
      </c>
      <c r="C95" s="26" t="s">
        <v>1055</v>
      </c>
      <c r="D95" s="25">
        <v>8</v>
      </c>
      <c r="E95" s="26">
        <v>3</v>
      </c>
      <c r="F95" s="25">
        <v>0</v>
      </c>
      <c r="G95" s="26">
        <v>5</v>
      </c>
      <c r="H95" s="26">
        <v>6</v>
      </c>
      <c r="I95" s="26">
        <v>-63</v>
      </c>
    </row>
    <row r="96" spans="1:9" ht="23.25" customHeight="1">
      <c r="A96" s="25">
        <v>92</v>
      </c>
      <c r="B96" s="26" t="s">
        <v>1058</v>
      </c>
      <c r="C96" s="26" t="s">
        <v>148</v>
      </c>
      <c r="D96" s="25">
        <v>8</v>
      </c>
      <c r="E96" s="26">
        <v>3</v>
      </c>
      <c r="F96" s="25">
        <v>0</v>
      </c>
      <c r="G96" s="26">
        <v>5</v>
      </c>
      <c r="H96" s="26">
        <v>6</v>
      </c>
      <c r="I96" s="26">
        <v>-107</v>
      </c>
    </row>
    <row r="97" spans="1:9" ht="23.25" customHeight="1">
      <c r="A97" s="25">
        <v>93</v>
      </c>
      <c r="B97" s="26" t="s">
        <v>1059</v>
      </c>
      <c r="C97" s="26" t="s">
        <v>413</v>
      </c>
      <c r="D97" s="25">
        <v>8</v>
      </c>
      <c r="E97" s="26">
        <v>3</v>
      </c>
      <c r="F97" s="25">
        <v>0</v>
      </c>
      <c r="G97" s="26">
        <v>5</v>
      </c>
      <c r="H97" s="26">
        <v>6</v>
      </c>
      <c r="I97" s="26">
        <v>-110</v>
      </c>
    </row>
    <row r="98" spans="1:9" ht="23.25" customHeight="1">
      <c r="A98" s="25">
        <v>94</v>
      </c>
      <c r="B98" s="26" t="s">
        <v>1060</v>
      </c>
      <c r="C98" s="26" t="s">
        <v>851</v>
      </c>
      <c r="D98" s="25">
        <v>8</v>
      </c>
      <c r="E98" s="26">
        <v>3</v>
      </c>
      <c r="F98" s="25">
        <v>0</v>
      </c>
      <c r="G98" s="26">
        <v>5</v>
      </c>
      <c r="H98" s="26">
        <v>6</v>
      </c>
      <c r="I98" s="26">
        <v>-175</v>
      </c>
    </row>
    <row r="99" spans="1:9" ht="23.25" customHeight="1">
      <c r="A99" s="25">
        <v>95</v>
      </c>
      <c r="B99" s="26" t="s">
        <v>1061</v>
      </c>
      <c r="C99" s="26" t="s">
        <v>112</v>
      </c>
      <c r="D99" s="25">
        <v>8</v>
      </c>
      <c r="E99" s="26">
        <v>3</v>
      </c>
      <c r="F99" s="25">
        <v>0</v>
      </c>
      <c r="G99" s="26">
        <v>5</v>
      </c>
      <c r="H99" s="26">
        <v>6</v>
      </c>
      <c r="I99" s="26">
        <v>-190</v>
      </c>
    </row>
    <row r="100" spans="1:9" ht="23.25" customHeight="1">
      <c r="A100" s="25">
        <v>96</v>
      </c>
      <c r="B100" s="26" t="s">
        <v>1062</v>
      </c>
      <c r="C100" s="26" t="s">
        <v>1042</v>
      </c>
      <c r="D100" s="25">
        <v>8</v>
      </c>
      <c r="E100" s="26">
        <v>3</v>
      </c>
      <c r="F100" s="25">
        <v>0</v>
      </c>
      <c r="G100" s="26">
        <v>5</v>
      </c>
      <c r="H100" s="26">
        <v>6</v>
      </c>
      <c r="I100" s="26">
        <v>-199</v>
      </c>
    </row>
    <row r="101" spans="1:9" ht="23.25" customHeight="1">
      <c r="A101" s="25">
        <v>97</v>
      </c>
      <c r="B101" s="26" t="s">
        <v>1063</v>
      </c>
      <c r="C101" s="26" t="s">
        <v>163</v>
      </c>
      <c r="D101" s="25">
        <v>8</v>
      </c>
      <c r="E101" s="26">
        <v>3</v>
      </c>
      <c r="F101" s="25">
        <v>0</v>
      </c>
      <c r="G101" s="26">
        <v>5</v>
      </c>
      <c r="H101" s="26">
        <v>6</v>
      </c>
      <c r="I101" s="26">
        <v>-227</v>
      </c>
    </row>
    <row r="102" spans="1:9" ht="23.25" customHeight="1">
      <c r="A102" s="25">
        <v>98</v>
      </c>
      <c r="B102" s="26" t="s">
        <v>1064</v>
      </c>
      <c r="C102" s="26" t="s">
        <v>1022</v>
      </c>
      <c r="D102" s="25">
        <v>8</v>
      </c>
      <c r="E102" s="26">
        <v>3</v>
      </c>
      <c r="F102" s="25">
        <v>0</v>
      </c>
      <c r="G102" s="26">
        <v>5</v>
      </c>
      <c r="H102" s="26">
        <v>6</v>
      </c>
      <c r="I102" s="26">
        <v>-261</v>
      </c>
    </row>
    <row r="103" spans="1:9" ht="23.25" customHeight="1">
      <c r="A103" s="25">
        <v>99</v>
      </c>
      <c r="B103" s="26" t="s">
        <v>1065</v>
      </c>
      <c r="C103" s="26" t="s">
        <v>785</v>
      </c>
      <c r="D103" s="25">
        <v>8</v>
      </c>
      <c r="E103" s="26">
        <v>3</v>
      </c>
      <c r="F103" s="25">
        <v>0</v>
      </c>
      <c r="G103" s="26">
        <v>5</v>
      </c>
      <c r="H103" s="26">
        <v>6</v>
      </c>
      <c r="I103" s="26">
        <v>-284</v>
      </c>
    </row>
    <row r="104" spans="1:9" ht="23.25" customHeight="1">
      <c r="A104" s="25">
        <v>100</v>
      </c>
      <c r="B104" s="26" t="s">
        <v>485</v>
      </c>
      <c r="C104" s="26" t="s">
        <v>781</v>
      </c>
      <c r="D104" s="25">
        <v>8</v>
      </c>
      <c r="E104" s="26">
        <v>3</v>
      </c>
      <c r="F104" s="25">
        <v>0</v>
      </c>
      <c r="G104" s="26">
        <v>5</v>
      </c>
      <c r="H104" s="26">
        <v>6</v>
      </c>
      <c r="I104" s="26">
        <v>-369</v>
      </c>
    </row>
    <row r="105" spans="1:9" ht="23.25" customHeight="1">
      <c r="A105" s="25">
        <v>101</v>
      </c>
      <c r="B105" s="26" t="s">
        <v>1066</v>
      </c>
      <c r="C105" s="26" t="s">
        <v>148</v>
      </c>
      <c r="D105" s="25">
        <v>7</v>
      </c>
      <c r="E105" s="26">
        <v>3</v>
      </c>
      <c r="F105" s="25">
        <v>0</v>
      </c>
      <c r="G105" s="26">
        <v>4</v>
      </c>
      <c r="H105" s="26">
        <v>6</v>
      </c>
      <c r="I105" s="26">
        <v>-347</v>
      </c>
    </row>
    <row r="106" spans="1:9" ht="23.25" customHeight="1">
      <c r="A106" s="25">
        <v>102</v>
      </c>
      <c r="B106" s="26" t="s">
        <v>1067</v>
      </c>
      <c r="C106" s="26" t="s">
        <v>1042</v>
      </c>
      <c r="D106" s="25">
        <v>7</v>
      </c>
      <c r="E106" s="26">
        <v>3</v>
      </c>
      <c r="F106" s="25">
        <v>0</v>
      </c>
      <c r="G106" s="26">
        <v>4</v>
      </c>
      <c r="H106" s="26">
        <v>6</v>
      </c>
      <c r="I106" s="26">
        <v>-387</v>
      </c>
    </row>
    <row r="107" spans="1:9" ht="23.25" customHeight="1">
      <c r="A107" s="25">
        <v>103</v>
      </c>
      <c r="B107" s="26" t="s">
        <v>341</v>
      </c>
      <c r="C107" s="26" t="s">
        <v>2162</v>
      </c>
      <c r="D107" s="25">
        <v>7</v>
      </c>
      <c r="E107" s="26">
        <v>3</v>
      </c>
      <c r="F107" s="25">
        <v>0</v>
      </c>
      <c r="G107" s="26">
        <v>4</v>
      </c>
      <c r="H107" s="26">
        <v>6</v>
      </c>
      <c r="I107" s="26">
        <v>-425</v>
      </c>
    </row>
    <row r="108" spans="1:9" ht="23.25" customHeight="1">
      <c r="A108" s="25">
        <v>104</v>
      </c>
      <c r="B108" s="26" t="s">
        <v>1068</v>
      </c>
      <c r="C108" s="26" t="s">
        <v>906</v>
      </c>
      <c r="D108" s="25">
        <v>7</v>
      </c>
      <c r="E108" s="26">
        <v>3</v>
      </c>
      <c r="F108" s="25">
        <v>0</v>
      </c>
      <c r="G108" s="26">
        <v>4</v>
      </c>
      <c r="H108" s="26">
        <v>6</v>
      </c>
      <c r="I108" s="26">
        <v>-504</v>
      </c>
    </row>
    <row r="109" spans="1:9" ht="23.25" customHeight="1">
      <c r="A109" s="25">
        <v>105</v>
      </c>
      <c r="B109" s="26" t="s">
        <v>1069</v>
      </c>
      <c r="C109" s="26" t="s">
        <v>1070</v>
      </c>
      <c r="D109" s="25">
        <v>7</v>
      </c>
      <c r="E109" s="26">
        <v>3</v>
      </c>
      <c r="F109" s="25">
        <v>0</v>
      </c>
      <c r="G109" s="26">
        <v>4</v>
      </c>
      <c r="H109" s="26">
        <v>6</v>
      </c>
      <c r="I109" s="26">
        <v>-563</v>
      </c>
    </row>
    <row r="110" spans="1:9" ht="23.25" customHeight="1">
      <c r="A110" s="25">
        <v>106</v>
      </c>
      <c r="B110" s="26" t="s">
        <v>1071</v>
      </c>
      <c r="C110" s="26" t="s">
        <v>1816</v>
      </c>
      <c r="D110" s="25">
        <v>7</v>
      </c>
      <c r="E110" s="26">
        <v>3</v>
      </c>
      <c r="F110" s="25">
        <v>0</v>
      </c>
      <c r="G110" s="26">
        <v>4</v>
      </c>
      <c r="H110" s="26">
        <v>6</v>
      </c>
      <c r="I110" s="26">
        <v>-569</v>
      </c>
    </row>
    <row r="111" spans="1:9" ht="23.25" customHeight="1">
      <c r="A111" s="25">
        <v>107</v>
      </c>
      <c r="B111" s="26" t="s">
        <v>401</v>
      </c>
      <c r="C111" s="26" t="s">
        <v>141</v>
      </c>
      <c r="D111" s="25">
        <v>7</v>
      </c>
      <c r="E111" s="26">
        <v>3</v>
      </c>
      <c r="F111" s="25">
        <v>0</v>
      </c>
      <c r="G111" s="26">
        <v>4</v>
      </c>
      <c r="H111" s="26">
        <v>6</v>
      </c>
      <c r="I111" s="26">
        <v>-583</v>
      </c>
    </row>
    <row r="112" spans="1:9" ht="23.25" customHeight="1">
      <c r="A112" s="25">
        <v>108</v>
      </c>
      <c r="B112" s="26" t="s">
        <v>1072</v>
      </c>
      <c r="C112" s="26" t="s">
        <v>925</v>
      </c>
      <c r="D112" s="25">
        <v>7</v>
      </c>
      <c r="E112" s="26">
        <v>3</v>
      </c>
      <c r="F112" s="25">
        <v>0</v>
      </c>
      <c r="G112" s="26">
        <v>4</v>
      </c>
      <c r="H112" s="26">
        <v>6</v>
      </c>
      <c r="I112" s="26">
        <v>-649</v>
      </c>
    </row>
    <row r="113" spans="1:9" ht="23.25" customHeight="1">
      <c r="A113" s="25">
        <v>109</v>
      </c>
      <c r="B113" s="26" t="s">
        <v>1073</v>
      </c>
      <c r="C113" s="26" t="s">
        <v>906</v>
      </c>
      <c r="D113" s="25">
        <v>7</v>
      </c>
      <c r="E113" s="26">
        <v>2</v>
      </c>
      <c r="F113" s="25">
        <v>1</v>
      </c>
      <c r="G113" s="26">
        <v>4</v>
      </c>
      <c r="H113" s="26">
        <v>5</v>
      </c>
      <c r="I113" s="26">
        <v>-267</v>
      </c>
    </row>
    <row r="114" spans="1:9" ht="23.25" customHeight="1">
      <c r="A114" s="25">
        <v>110</v>
      </c>
      <c r="B114" s="26" t="s">
        <v>1074</v>
      </c>
      <c r="C114" s="26" t="s">
        <v>814</v>
      </c>
      <c r="D114" s="25">
        <v>7</v>
      </c>
      <c r="E114" s="26">
        <v>2</v>
      </c>
      <c r="F114" s="25">
        <v>1</v>
      </c>
      <c r="G114" s="26">
        <v>4</v>
      </c>
      <c r="H114" s="26">
        <v>5</v>
      </c>
      <c r="I114" s="26">
        <v>-341</v>
      </c>
    </row>
    <row r="115" spans="1:9" ht="23.25" customHeight="1">
      <c r="A115" s="25">
        <v>111</v>
      </c>
      <c r="B115" s="26" t="s">
        <v>1075</v>
      </c>
      <c r="C115" s="26" t="s">
        <v>1051</v>
      </c>
      <c r="D115" s="25">
        <v>7</v>
      </c>
      <c r="E115" s="26">
        <v>2</v>
      </c>
      <c r="F115" s="25">
        <v>0</v>
      </c>
      <c r="G115" s="26">
        <v>5</v>
      </c>
      <c r="H115" s="26">
        <v>4</v>
      </c>
      <c r="I115" s="26">
        <v>-197</v>
      </c>
    </row>
    <row r="116" spans="1:9" ht="23.25" customHeight="1">
      <c r="A116" s="25">
        <v>112</v>
      </c>
      <c r="B116" s="26" t="s">
        <v>1076</v>
      </c>
      <c r="C116" s="26" t="s">
        <v>86</v>
      </c>
      <c r="D116" s="25">
        <v>7</v>
      </c>
      <c r="E116" s="26">
        <v>2</v>
      </c>
      <c r="F116" s="25">
        <v>0</v>
      </c>
      <c r="G116" s="26">
        <v>5</v>
      </c>
      <c r="H116" s="26">
        <v>4</v>
      </c>
      <c r="I116" s="26">
        <v>-217</v>
      </c>
    </row>
    <row r="117" spans="1:9" ht="23.25" customHeight="1">
      <c r="A117" s="25">
        <v>113</v>
      </c>
      <c r="B117" s="26" t="s">
        <v>1077</v>
      </c>
      <c r="C117" s="26" t="s">
        <v>906</v>
      </c>
      <c r="D117" s="25">
        <v>7</v>
      </c>
      <c r="E117" s="26">
        <v>2</v>
      </c>
      <c r="F117" s="25">
        <v>0</v>
      </c>
      <c r="G117" s="26">
        <v>5</v>
      </c>
      <c r="H117" s="26">
        <v>4</v>
      </c>
      <c r="I117" s="26">
        <v>-225</v>
      </c>
    </row>
    <row r="118" spans="1:9" ht="23.25" customHeight="1">
      <c r="A118" s="25">
        <v>114</v>
      </c>
      <c r="B118" s="26" t="s">
        <v>669</v>
      </c>
      <c r="C118" s="26" t="s">
        <v>814</v>
      </c>
      <c r="D118" s="25">
        <v>7</v>
      </c>
      <c r="E118" s="26">
        <v>2</v>
      </c>
      <c r="F118" s="25">
        <v>0</v>
      </c>
      <c r="G118" s="26">
        <v>5</v>
      </c>
      <c r="H118" s="26">
        <v>4</v>
      </c>
      <c r="I118" s="26">
        <v>-275</v>
      </c>
    </row>
    <row r="119" spans="1:9" ht="23.25" customHeight="1">
      <c r="A119" s="25">
        <v>115</v>
      </c>
      <c r="B119" s="26" t="s">
        <v>677</v>
      </c>
      <c r="C119" s="26" t="s">
        <v>56</v>
      </c>
      <c r="D119" s="25">
        <v>7</v>
      </c>
      <c r="E119" s="26">
        <v>2</v>
      </c>
      <c r="F119" s="25">
        <v>0</v>
      </c>
      <c r="G119" s="26">
        <v>5</v>
      </c>
      <c r="H119" s="26">
        <v>4</v>
      </c>
      <c r="I119" s="26">
        <v>-286</v>
      </c>
    </row>
    <row r="120" spans="1:9" ht="23.25" customHeight="1">
      <c r="A120" s="25">
        <v>116</v>
      </c>
      <c r="B120" s="26" t="s">
        <v>1078</v>
      </c>
      <c r="C120" s="26" t="s">
        <v>781</v>
      </c>
      <c r="D120" s="25">
        <v>7</v>
      </c>
      <c r="E120" s="26">
        <v>2</v>
      </c>
      <c r="F120" s="25">
        <v>0</v>
      </c>
      <c r="G120" s="26">
        <v>5</v>
      </c>
      <c r="H120" s="26">
        <v>4</v>
      </c>
      <c r="I120" s="26">
        <v>-298</v>
      </c>
    </row>
    <row r="121" spans="1:9" ht="23.25" customHeight="1">
      <c r="A121" s="25">
        <v>117</v>
      </c>
      <c r="B121" s="26" t="s">
        <v>1079</v>
      </c>
      <c r="C121" s="26" t="s">
        <v>1049</v>
      </c>
      <c r="D121" s="25">
        <v>7</v>
      </c>
      <c r="E121" s="26">
        <v>2</v>
      </c>
      <c r="F121" s="25">
        <v>0</v>
      </c>
      <c r="G121" s="26">
        <v>5</v>
      </c>
      <c r="H121" s="26">
        <v>4</v>
      </c>
      <c r="I121" s="26">
        <v>-298</v>
      </c>
    </row>
    <row r="122" spans="1:9" ht="23.25" customHeight="1">
      <c r="A122" s="25">
        <v>118</v>
      </c>
      <c r="B122" s="26" t="s">
        <v>1080</v>
      </c>
      <c r="C122" s="26" t="s">
        <v>798</v>
      </c>
      <c r="D122" s="25">
        <v>7</v>
      </c>
      <c r="E122" s="26">
        <v>2</v>
      </c>
      <c r="F122" s="25">
        <v>0</v>
      </c>
      <c r="G122" s="26">
        <v>5</v>
      </c>
      <c r="H122" s="26">
        <v>4</v>
      </c>
      <c r="I122" s="26">
        <v>-305</v>
      </c>
    </row>
    <row r="123" spans="1:9" ht="23.25" customHeight="1">
      <c r="A123" s="25">
        <v>119</v>
      </c>
      <c r="B123" s="26" t="s">
        <v>111</v>
      </c>
      <c r="C123" s="26" t="s">
        <v>451</v>
      </c>
      <c r="D123" s="25">
        <v>7</v>
      </c>
      <c r="E123" s="26">
        <v>2</v>
      </c>
      <c r="F123" s="25">
        <v>0</v>
      </c>
      <c r="G123" s="26">
        <v>5</v>
      </c>
      <c r="H123" s="26">
        <v>4</v>
      </c>
      <c r="I123" s="26">
        <v>-347</v>
      </c>
    </row>
    <row r="124" spans="1:9" ht="23.25" customHeight="1">
      <c r="A124" s="25">
        <v>120</v>
      </c>
      <c r="B124" s="26" t="s">
        <v>1081</v>
      </c>
      <c r="C124" s="26" t="s">
        <v>1054</v>
      </c>
      <c r="D124" s="25">
        <v>7</v>
      </c>
      <c r="E124" s="26">
        <v>2</v>
      </c>
      <c r="F124" s="25">
        <v>0</v>
      </c>
      <c r="G124" s="26">
        <v>5</v>
      </c>
      <c r="H124" s="26">
        <v>4</v>
      </c>
      <c r="I124" s="26">
        <v>-401</v>
      </c>
    </row>
    <row r="125" spans="1:9" ht="23.25" customHeight="1">
      <c r="A125" s="25">
        <v>121</v>
      </c>
      <c r="B125" s="26" t="s">
        <v>1082</v>
      </c>
      <c r="C125" s="26" t="s">
        <v>1083</v>
      </c>
      <c r="D125" s="25">
        <v>7</v>
      </c>
      <c r="E125" s="26">
        <v>2</v>
      </c>
      <c r="F125" s="25">
        <v>0</v>
      </c>
      <c r="G125" s="26">
        <v>5</v>
      </c>
      <c r="H125" s="26">
        <v>4</v>
      </c>
      <c r="I125" s="26">
        <v>-434</v>
      </c>
    </row>
    <row r="126" spans="1:9" ht="23.25" customHeight="1">
      <c r="A126" s="25">
        <v>122</v>
      </c>
      <c r="B126" s="26" t="s">
        <v>1084</v>
      </c>
      <c r="C126" s="26" t="s">
        <v>124</v>
      </c>
      <c r="D126" s="25">
        <v>7</v>
      </c>
      <c r="E126" s="26">
        <v>2</v>
      </c>
      <c r="F126" s="25">
        <v>0</v>
      </c>
      <c r="G126" s="26">
        <v>5</v>
      </c>
      <c r="H126" s="26">
        <v>4</v>
      </c>
      <c r="I126" s="26">
        <v>-438</v>
      </c>
    </row>
    <row r="127" spans="1:9" ht="23.25" customHeight="1">
      <c r="A127" s="25">
        <v>123</v>
      </c>
      <c r="B127" s="26" t="s">
        <v>1085</v>
      </c>
      <c r="C127" s="26" t="s">
        <v>451</v>
      </c>
      <c r="D127" s="25">
        <v>7</v>
      </c>
      <c r="E127" s="26">
        <v>2</v>
      </c>
      <c r="F127" s="25">
        <v>0</v>
      </c>
      <c r="G127" s="26">
        <v>5</v>
      </c>
      <c r="H127" s="26">
        <v>4</v>
      </c>
      <c r="I127" s="26">
        <v>-459</v>
      </c>
    </row>
    <row r="128" spans="1:9" ht="23.25" customHeight="1">
      <c r="A128" s="25">
        <v>124</v>
      </c>
      <c r="B128" s="26" t="s">
        <v>639</v>
      </c>
      <c r="C128" s="26" t="s">
        <v>148</v>
      </c>
      <c r="D128" s="25">
        <v>7</v>
      </c>
      <c r="E128" s="26">
        <v>2</v>
      </c>
      <c r="F128" s="25">
        <v>0</v>
      </c>
      <c r="G128" s="26">
        <v>5</v>
      </c>
      <c r="H128" s="26">
        <v>4</v>
      </c>
      <c r="I128" s="26">
        <v>-469</v>
      </c>
    </row>
    <row r="129" spans="1:9" ht="23.25" customHeight="1">
      <c r="A129" s="25">
        <v>125</v>
      </c>
      <c r="B129" s="26" t="s">
        <v>1086</v>
      </c>
      <c r="C129" s="26" t="s">
        <v>1083</v>
      </c>
      <c r="D129" s="25">
        <v>7</v>
      </c>
      <c r="E129" s="26">
        <v>2</v>
      </c>
      <c r="F129" s="25">
        <v>0</v>
      </c>
      <c r="G129" s="26">
        <v>5</v>
      </c>
      <c r="H129" s="26">
        <v>4</v>
      </c>
      <c r="I129" s="26">
        <v>-482</v>
      </c>
    </row>
    <row r="130" spans="1:9" ht="23.25" customHeight="1">
      <c r="A130" s="25">
        <v>126</v>
      </c>
      <c r="B130" s="26" t="s">
        <v>1087</v>
      </c>
      <c r="C130" s="26" t="s">
        <v>1042</v>
      </c>
      <c r="D130" s="25">
        <v>7</v>
      </c>
      <c r="E130" s="26">
        <v>2</v>
      </c>
      <c r="F130" s="25">
        <v>0</v>
      </c>
      <c r="G130" s="26">
        <v>5</v>
      </c>
      <c r="H130" s="26">
        <v>4</v>
      </c>
      <c r="I130" s="26">
        <v>-491</v>
      </c>
    </row>
    <row r="131" spans="1:9" ht="23.25" customHeight="1">
      <c r="A131" s="25">
        <v>127</v>
      </c>
      <c r="B131" s="26" t="s">
        <v>1088</v>
      </c>
      <c r="C131" s="26" t="s">
        <v>1083</v>
      </c>
      <c r="D131" s="25">
        <v>7</v>
      </c>
      <c r="E131" s="26">
        <v>2</v>
      </c>
      <c r="F131" s="25">
        <v>0</v>
      </c>
      <c r="G131" s="26">
        <v>5</v>
      </c>
      <c r="H131" s="26">
        <v>4</v>
      </c>
      <c r="I131" s="26">
        <v>-520</v>
      </c>
    </row>
    <row r="132" spans="1:9" ht="23.25" customHeight="1">
      <c r="A132" s="25">
        <v>128</v>
      </c>
      <c r="B132" s="26" t="s">
        <v>1089</v>
      </c>
      <c r="C132" s="26" t="s">
        <v>906</v>
      </c>
      <c r="D132" s="25">
        <v>7</v>
      </c>
      <c r="E132" s="26">
        <v>2</v>
      </c>
      <c r="F132" s="25">
        <v>0</v>
      </c>
      <c r="G132" s="26">
        <v>5</v>
      </c>
      <c r="H132" s="26">
        <v>4</v>
      </c>
      <c r="I132" s="26">
        <v>-551</v>
      </c>
    </row>
    <row r="133" spans="1:9" ht="23.25" customHeight="1">
      <c r="A133" s="25">
        <v>129</v>
      </c>
      <c r="B133" s="26" t="s">
        <v>1090</v>
      </c>
      <c r="C133" s="26" t="s">
        <v>1091</v>
      </c>
      <c r="D133" s="25">
        <v>7</v>
      </c>
      <c r="E133" s="26">
        <v>2</v>
      </c>
      <c r="F133" s="25">
        <v>0</v>
      </c>
      <c r="G133" s="26">
        <v>5</v>
      </c>
      <c r="H133" s="26">
        <v>4</v>
      </c>
      <c r="I133" s="26">
        <v>-656</v>
      </c>
    </row>
    <row r="134" spans="1:9" ht="23.25" customHeight="1">
      <c r="A134" s="25">
        <v>130</v>
      </c>
      <c r="B134" s="26" t="s">
        <v>1081</v>
      </c>
      <c r="C134" s="26" t="s">
        <v>1092</v>
      </c>
      <c r="D134" s="25">
        <v>7</v>
      </c>
      <c r="E134" s="26">
        <v>2</v>
      </c>
      <c r="F134" s="25">
        <v>0</v>
      </c>
      <c r="G134" s="26">
        <v>5</v>
      </c>
      <c r="H134" s="26">
        <v>4</v>
      </c>
      <c r="I134" s="26">
        <v>-709</v>
      </c>
    </row>
    <row r="135" spans="1:9" ht="23.25" customHeight="1">
      <c r="A135" s="25">
        <v>131</v>
      </c>
      <c r="B135" s="26" t="s">
        <v>394</v>
      </c>
      <c r="C135" s="26" t="s">
        <v>1054</v>
      </c>
      <c r="D135" s="25">
        <v>7</v>
      </c>
      <c r="E135" s="26">
        <v>2</v>
      </c>
      <c r="F135" s="25">
        <v>0</v>
      </c>
      <c r="G135" s="26">
        <v>5</v>
      </c>
      <c r="H135" s="26">
        <v>4</v>
      </c>
      <c r="I135" s="26">
        <v>-879</v>
      </c>
    </row>
    <row r="136" spans="1:9" ht="23.25" customHeight="1">
      <c r="A136" s="25">
        <v>132</v>
      </c>
      <c r="B136" s="26" t="s">
        <v>1093</v>
      </c>
      <c r="C136" s="26" t="s">
        <v>906</v>
      </c>
      <c r="D136" s="25">
        <v>7</v>
      </c>
      <c r="E136" s="26">
        <v>2</v>
      </c>
      <c r="F136" s="25">
        <v>0</v>
      </c>
      <c r="G136" s="26">
        <v>5</v>
      </c>
      <c r="H136" s="26">
        <v>4</v>
      </c>
      <c r="I136" s="26">
        <v>-665</v>
      </c>
    </row>
    <row r="137" spans="1:9" ht="23.25" customHeight="1">
      <c r="A137" s="25">
        <v>133</v>
      </c>
      <c r="B137" s="26" t="s">
        <v>1094</v>
      </c>
      <c r="C137" s="26" t="s">
        <v>77</v>
      </c>
      <c r="D137" s="25">
        <v>7</v>
      </c>
      <c r="E137" s="26">
        <v>1</v>
      </c>
      <c r="F137" s="26">
        <v>0</v>
      </c>
      <c r="G137" s="26">
        <v>6</v>
      </c>
      <c r="H137" s="26">
        <v>2</v>
      </c>
      <c r="I137" s="26">
        <v>-396</v>
      </c>
    </row>
    <row r="138" spans="1:9" ht="23.25" customHeight="1">
      <c r="A138" s="25">
        <v>134</v>
      </c>
      <c r="B138" s="26" t="s">
        <v>943</v>
      </c>
      <c r="C138" s="26" t="s">
        <v>1095</v>
      </c>
      <c r="D138" s="25">
        <v>7</v>
      </c>
      <c r="E138" s="26">
        <v>1</v>
      </c>
      <c r="F138" s="26">
        <v>0</v>
      </c>
      <c r="G138" s="26">
        <v>6</v>
      </c>
      <c r="H138" s="26">
        <v>2</v>
      </c>
      <c r="I138" s="26">
        <v>-459</v>
      </c>
    </row>
    <row r="139" spans="1:9" ht="23.25" customHeight="1">
      <c r="A139" s="25">
        <v>135</v>
      </c>
      <c r="B139" s="26" t="s">
        <v>1096</v>
      </c>
      <c r="C139" s="26" t="s">
        <v>29</v>
      </c>
      <c r="D139" s="25">
        <v>7</v>
      </c>
      <c r="E139" s="26">
        <v>1</v>
      </c>
      <c r="F139" s="26">
        <v>0</v>
      </c>
      <c r="G139" s="26">
        <v>6</v>
      </c>
      <c r="H139" s="26">
        <v>2</v>
      </c>
      <c r="I139" s="26">
        <v>-550</v>
      </c>
    </row>
    <row r="140" spans="1:9" ht="23.25" customHeight="1">
      <c r="A140" s="25">
        <v>136</v>
      </c>
      <c r="B140" s="26" t="s">
        <v>1097</v>
      </c>
      <c r="C140" s="26" t="s">
        <v>85</v>
      </c>
      <c r="D140" s="25">
        <v>7</v>
      </c>
      <c r="E140" s="26">
        <v>1</v>
      </c>
      <c r="F140" s="26">
        <v>0</v>
      </c>
      <c r="G140" s="26">
        <v>6</v>
      </c>
      <c r="H140" s="26">
        <v>2</v>
      </c>
      <c r="I140" s="26">
        <v>-622</v>
      </c>
    </row>
    <row r="141" spans="1:9" ht="23.25" customHeight="1">
      <c r="A141" s="25">
        <v>137</v>
      </c>
      <c r="B141" s="26" t="s">
        <v>1098</v>
      </c>
      <c r="C141" s="26" t="s">
        <v>112</v>
      </c>
      <c r="D141" s="25">
        <v>7</v>
      </c>
      <c r="E141" s="26">
        <v>1</v>
      </c>
      <c r="F141" s="26">
        <v>0</v>
      </c>
      <c r="G141" s="26">
        <v>6</v>
      </c>
      <c r="H141" s="26">
        <v>2</v>
      </c>
      <c r="I141" s="26">
        <v>-690</v>
      </c>
    </row>
    <row r="142" spans="1:9" ht="23.25" customHeight="1">
      <c r="A142" s="25">
        <v>138</v>
      </c>
      <c r="B142" s="26" t="s">
        <v>545</v>
      </c>
      <c r="C142" s="26" t="s">
        <v>54</v>
      </c>
      <c r="D142" s="25">
        <v>7</v>
      </c>
      <c r="E142" s="26">
        <v>1</v>
      </c>
      <c r="F142" s="26">
        <v>0</v>
      </c>
      <c r="G142" s="26">
        <v>6</v>
      </c>
      <c r="H142" s="26">
        <v>2</v>
      </c>
      <c r="I142" s="26">
        <v>-691</v>
      </c>
    </row>
    <row r="143" spans="1:9" ht="23.25" customHeight="1">
      <c r="A143" s="25">
        <v>139</v>
      </c>
      <c r="B143" s="26" t="s">
        <v>1099</v>
      </c>
      <c r="C143" s="26" t="s">
        <v>805</v>
      </c>
      <c r="D143" s="25">
        <v>7</v>
      </c>
      <c r="E143" s="26">
        <v>1</v>
      </c>
      <c r="F143" s="26">
        <v>0</v>
      </c>
      <c r="G143" s="26">
        <v>6</v>
      </c>
      <c r="H143" s="26">
        <v>2</v>
      </c>
      <c r="I143" s="26">
        <v>-751</v>
      </c>
    </row>
    <row r="144" spans="1:9" ht="23.25" customHeight="1">
      <c r="A144" s="25">
        <v>140</v>
      </c>
      <c r="B144" s="26" t="s">
        <v>1100</v>
      </c>
      <c r="C144" s="26" t="s">
        <v>1042</v>
      </c>
      <c r="D144" s="25">
        <v>7</v>
      </c>
      <c r="E144" s="26">
        <v>1</v>
      </c>
      <c r="F144" s="26">
        <v>0</v>
      </c>
      <c r="G144" s="26">
        <v>6</v>
      </c>
      <c r="H144" s="26">
        <v>2</v>
      </c>
      <c r="I144" s="26">
        <v>-836</v>
      </c>
    </row>
    <row r="145" spans="1:9" ht="23.25" customHeight="1">
      <c r="A145" s="25">
        <v>141</v>
      </c>
      <c r="B145" s="26" t="s">
        <v>1101</v>
      </c>
      <c r="C145" s="26" t="s">
        <v>1083</v>
      </c>
      <c r="D145" s="25">
        <v>7</v>
      </c>
      <c r="E145" s="26">
        <v>0</v>
      </c>
      <c r="F145" s="26">
        <v>1</v>
      </c>
      <c r="G145" s="26">
        <v>6</v>
      </c>
      <c r="H145" s="26">
        <v>1</v>
      </c>
      <c r="I145" s="26">
        <v>-736</v>
      </c>
    </row>
    <row r="146" spans="1:9" ht="23.25" customHeight="1">
      <c r="A146" s="25">
        <v>142</v>
      </c>
      <c r="B146" s="26" t="s">
        <v>1102</v>
      </c>
      <c r="C146" s="26" t="s">
        <v>148</v>
      </c>
      <c r="D146" s="25">
        <v>7</v>
      </c>
      <c r="E146" s="26">
        <v>0</v>
      </c>
      <c r="F146" s="26">
        <v>0</v>
      </c>
      <c r="G146" s="26">
        <v>7</v>
      </c>
      <c r="H146" s="26">
        <v>0</v>
      </c>
      <c r="I146" s="26">
        <v>-472</v>
      </c>
    </row>
    <row r="147" spans="1:9" ht="23.25" customHeight="1">
      <c r="A147" s="25"/>
      <c r="B147" s="26" t="s">
        <v>1103</v>
      </c>
      <c r="C147" s="26" t="s">
        <v>1104</v>
      </c>
      <c r="D147" s="116" t="s">
        <v>165</v>
      </c>
      <c r="E147" s="117"/>
      <c r="F147" s="117"/>
      <c r="G147" s="117"/>
      <c r="H147" s="117"/>
      <c r="I147" s="118"/>
    </row>
    <row r="148" spans="1:9" ht="23.25" customHeight="1">
      <c r="A148" s="25"/>
      <c r="B148" s="26" t="s">
        <v>1105</v>
      </c>
      <c r="C148" s="26" t="s">
        <v>1104</v>
      </c>
      <c r="D148" s="119"/>
      <c r="E148" s="120"/>
      <c r="F148" s="120"/>
      <c r="G148" s="120"/>
      <c r="H148" s="120"/>
      <c r="I148" s="121"/>
    </row>
    <row r="149" spans="1:9" ht="23.25" customHeight="1">
      <c r="A149" s="25"/>
      <c r="B149" s="26" t="s">
        <v>886</v>
      </c>
      <c r="C149" s="26" t="s">
        <v>1104</v>
      </c>
      <c r="D149" s="119"/>
      <c r="E149" s="120"/>
      <c r="F149" s="120"/>
      <c r="G149" s="120"/>
      <c r="H149" s="120"/>
      <c r="I149" s="121"/>
    </row>
    <row r="150" spans="1:9" ht="23.25" customHeight="1">
      <c r="A150" s="25"/>
      <c r="B150" s="26" t="s">
        <v>1106</v>
      </c>
      <c r="C150" s="26"/>
      <c r="D150" s="119"/>
      <c r="E150" s="120"/>
      <c r="F150" s="120"/>
      <c r="G150" s="120"/>
      <c r="H150" s="120"/>
      <c r="I150" s="121"/>
    </row>
    <row r="151" spans="1:9" ht="23.25" customHeight="1">
      <c r="A151" s="25"/>
      <c r="B151" s="26" t="s">
        <v>1107</v>
      </c>
      <c r="C151" s="26" t="s">
        <v>946</v>
      </c>
      <c r="D151" s="119"/>
      <c r="E151" s="120"/>
      <c r="F151" s="120"/>
      <c r="G151" s="120"/>
      <c r="H151" s="120"/>
      <c r="I151" s="121"/>
    </row>
    <row r="152" spans="1:9" ht="23.25" customHeight="1">
      <c r="A152" s="25"/>
      <c r="B152" s="26" t="s">
        <v>1108</v>
      </c>
      <c r="C152" s="26" t="s">
        <v>975</v>
      </c>
      <c r="D152" s="119"/>
      <c r="E152" s="120"/>
      <c r="F152" s="120"/>
      <c r="G152" s="120"/>
      <c r="H152" s="120"/>
      <c r="I152" s="121"/>
    </row>
    <row r="153" spans="1:9" ht="23.25" customHeight="1">
      <c r="A153" s="25"/>
      <c r="B153" s="26" t="s">
        <v>1109</v>
      </c>
      <c r="C153" s="26"/>
      <c r="D153" s="119"/>
      <c r="E153" s="120"/>
      <c r="F153" s="120"/>
      <c r="G153" s="120"/>
      <c r="H153" s="120"/>
      <c r="I153" s="121"/>
    </row>
    <row r="154" spans="1:9" ht="23.25" customHeight="1">
      <c r="A154" s="25"/>
      <c r="B154" s="26" t="s">
        <v>1110</v>
      </c>
      <c r="C154" s="26" t="s">
        <v>975</v>
      </c>
      <c r="D154" s="119"/>
      <c r="E154" s="120"/>
      <c r="F154" s="120"/>
      <c r="G154" s="120"/>
      <c r="H154" s="120"/>
      <c r="I154" s="121"/>
    </row>
    <row r="155" spans="1:9" ht="23.25" customHeight="1">
      <c r="A155" s="25"/>
      <c r="B155" s="26" t="s">
        <v>1111</v>
      </c>
      <c r="C155" s="26" t="s">
        <v>975</v>
      </c>
      <c r="D155" s="119"/>
      <c r="E155" s="120"/>
      <c r="F155" s="120"/>
      <c r="G155" s="120"/>
      <c r="H155" s="120"/>
      <c r="I155" s="121"/>
    </row>
    <row r="156" spans="1:9" ht="23.25" customHeight="1">
      <c r="A156" s="25"/>
      <c r="B156" s="26" t="s">
        <v>646</v>
      </c>
      <c r="C156" s="26" t="s">
        <v>1112</v>
      </c>
      <c r="D156" s="122"/>
      <c r="E156" s="123"/>
      <c r="F156" s="123"/>
      <c r="G156" s="123"/>
      <c r="H156" s="123"/>
      <c r="I156" s="124"/>
    </row>
  </sheetData>
  <mergeCells count="5">
    <mergeCell ref="A1:I1"/>
    <mergeCell ref="A2:I2"/>
    <mergeCell ref="A3:I3"/>
    <mergeCell ref="D5:I6"/>
    <mergeCell ref="D147:I15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C10" sqref="C10"/>
    </sheetView>
  </sheetViews>
  <sheetFormatPr defaultRowHeight="15"/>
  <cols>
    <col min="1" max="1" width="10.140625" customWidth="1"/>
    <col min="2" max="2" width="72.28515625" customWidth="1"/>
    <col min="3" max="3" width="32.42578125" customWidth="1"/>
    <col min="4" max="4" width="38.5703125" customWidth="1"/>
    <col min="5" max="5" width="14.140625" customWidth="1"/>
    <col min="6" max="6" width="12.28515625" customWidth="1"/>
    <col min="7" max="7" width="14.85546875" customWidth="1"/>
    <col min="8" max="8" width="27" customWidth="1"/>
    <col min="258" max="258" width="40.7109375" customWidth="1"/>
    <col min="259" max="262" width="10.7109375" customWidth="1"/>
    <col min="263" max="264" width="15.7109375" customWidth="1"/>
    <col min="514" max="514" width="40.7109375" customWidth="1"/>
    <col min="515" max="518" width="10.7109375" customWidth="1"/>
    <col min="519" max="520" width="15.7109375" customWidth="1"/>
    <col min="770" max="770" width="40.7109375" customWidth="1"/>
    <col min="771" max="774" width="10.7109375" customWidth="1"/>
    <col min="775" max="776" width="15.7109375" customWidth="1"/>
    <col min="1026" max="1026" width="40.7109375" customWidth="1"/>
    <col min="1027" max="1030" width="10.7109375" customWidth="1"/>
    <col min="1031" max="1032" width="15.7109375" customWidth="1"/>
    <col min="1282" max="1282" width="40.7109375" customWidth="1"/>
    <col min="1283" max="1286" width="10.7109375" customWidth="1"/>
    <col min="1287" max="1288" width="15.7109375" customWidth="1"/>
    <col min="1538" max="1538" width="40.7109375" customWidth="1"/>
    <col min="1539" max="1542" width="10.7109375" customWidth="1"/>
    <col min="1543" max="1544" width="15.7109375" customWidth="1"/>
    <col min="1794" max="1794" width="40.7109375" customWidth="1"/>
    <col min="1795" max="1798" width="10.7109375" customWidth="1"/>
    <col min="1799" max="1800" width="15.7109375" customWidth="1"/>
    <col min="2050" max="2050" width="40.7109375" customWidth="1"/>
    <col min="2051" max="2054" width="10.7109375" customWidth="1"/>
    <col min="2055" max="2056" width="15.7109375" customWidth="1"/>
    <col min="2306" max="2306" width="40.7109375" customWidth="1"/>
    <col min="2307" max="2310" width="10.7109375" customWidth="1"/>
    <col min="2311" max="2312" width="15.7109375" customWidth="1"/>
    <col min="2562" max="2562" width="40.7109375" customWidth="1"/>
    <col min="2563" max="2566" width="10.7109375" customWidth="1"/>
    <col min="2567" max="2568" width="15.7109375" customWidth="1"/>
    <col min="2818" max="2818" width="40.7109375" customWidth="1"/>
    <col min="2819" max="2822" width="10.7109375" customWidth="1"/>
    <col min="2823" max="2824" width="15.7109375" customWidth="1"/>
    <col min="3074" max="3074" width="40.7109375" customWidth="1"/>
    <col min="3075" max="3078" width="10.7109375" customWidth="1"/>
    <col min="3079" max="3080" width="15.7109375" customWidth="1"/>
    <col min="3330" max="3330" width="40.7109375" customWidth="1"/>
    <col min="3331" max="3334" width="10.7109375" customWidth="1"/>
    <col min="3335" max="3336" width="15.7109375" customWidth="1"/>
    <col min="3586" max="3586" width="40.7109375" customWidth="1"/>
    <col min="3587" max="3590" width="10.7109375" customWidth="1"/>
    <col min="3591" max="3592" width="15.7109375" customWidth="1"/>
    <col min="3842" max="3842" width="40.7109375" customWidth="1"/>
    <col min="3843" max="3846" width="10.7109375" customWidth="1"/>
    <col min="3847" max="3848" width="15.7109375" customWidth="1"/>
    <col min="4098" max="4098" width="40.7109375" customWidth="1"/>
    <col min="4099" max="4102" width="10.7109375" customWidth="1"/>
    <col min="4103" max="4104" width="15.7109375" customWidth="1"/>
    <col min="4354" max="4354" width="40.7109375" customWidth="1"/>
    <col min="4355" max="4358" width="10.7109375" customWidth="1"/>
    <col min="4359" max="4360" width="15.7109375" customWidth="1"/>
    <col min="4610" max="4610" width="40.7109375" customWidth="1"/>
    <col min="4611" max="4614" width="10.7109375" customWidth="1"/>
    <col min="4615" max="4616" width="15.7109375" customWidth="1"/>
    <col min="4866" max="4866" width="40.7109375" customWidth="1"/>
    <col min="4867" max="4870" width="10.7109375" customWidth="1"/>
    <col min="4871" max="4872" width="15.7109375" customWidth="1"/>
    <col min="5122" max="5122" width="40.7109375" customWidth="1"/>
    <col min="5123" max="5126" width="10.7109375" customWidth="1"/>
    <col min="5127" max="5128" width="15.7109375" customWidth="1"/>
    <col min="5378" max="5378" width="40.7109375" customWidth="1"/>
    <col min="5379" max="5382" width="10.7109375" customWidth="1"/>
    <col min="5383" max="5384" width="15.7109375" customWidth="1"/>
    <col min="5634" max="5634" width="40.7109375" customWidth="1"/>
    <col min="5635" max="5638" width="10.7109375" customWidth="1"/>
    <col min="5639" max="5640" width="15.7109375" customWidth="1"/>
    <col min="5890" max="5890" width="40.7109375" customWidth="1"/>
    <col min="5891" max="5894" width="10.7109375" customWidth="1"/>
    <col min="5895" max="5896" width="15.7109375" customWidth="1"/>
    <col min="6146" max="6146" width="40.7109375" customWidth="1"/>
    <col min="6147" max="6150" width="10.7109375" customWidth="1"/>
    <col min="6151" max="6152" width="15.7109375" customWidth="1"/>
    <col min="6402" max="6402" width="40.7109375" customWidth="1"/>
    <col min="6403" max="6406" width="10.7109375" customWidth="1"/>
    <col min="6407" max="6408" width="15.7109375" customWidth="1"/>
    <col min="6658" max="6658" width="40.7109375" customWidth="1"/>
    <col min="6659" max="6662" width="10.7109375" customWidth="1"/>
    <col min="6663" max="6664" width="15.7109375" customWidth="1"/>
    <col min="6914" max="6914" width="40.7109375" customWidth="1"/>
    <col min="6915" max="6918" width="10.7109375" customWidth="1"/>
    <col min="6919" max="6920" width="15.7109375" customWidth="1"/>
    <col min="7170" max="7170" width="40.7109375" customWidth="1"/>
    <col min="7171" max="7174" width="10.7109375" customWidth="1"/>
    <col min="7175" max="7176" width="15.7109375" customWidth="1"/>
    <col min="7426" max="7426" width="40.7109375" customWidth="1"/>
    <col min="7427" max="7430" width="10.7109375" customWidth="1"/>
    <col min="7431" max="7432" width="15.7109375" customWidth="1"/>
    <col min="7682" max="7682" width="40.7109375" customWidth="1"/>
    <col min="7683" max="7686" width="10.7109375" customWidth="1"/>
    <col min="7687" max="7688" width="15.7109375" customWidth="1"/>
    <col min="7938" max="7938" width="40.7109375" customWidth="1"/>
    <col min="7939" max="7942" width="10.7109375" customWidth="1"/>
    <col min="7943" max="7944" width="15.7109375" customWidth="1"/>
    <col min="8194" max="8194" width="40.7109375" customWidth="1"/>
    <col min="8195" max="8198" width="10.7109375" customWidth="1"/>
    <col min="8199" max="8200" width="15.7109375" customWidth="1"/>
    <col min="8450" max="8450" width="40.7109375" customWidth="1"/>
    <col min="8451" max="8454" width="10.7109375" customWidth="1"/>
    <col min="8455" max="8456" width="15.7109375" customWidth="1"/>
    <col min="8706" max="8706" width="40.7109375" customWidth="1"/>
    <col min="8707" max="8710" width="10.7109375" customWidth="1"/>
    <col min="8711" max="8712" width="15.7109375" customWidth="1"/>
    <col min="8962" max="8962" width="40.7109375" customWidth="1"/>
    <col min="8963" max="8966" width="10.7109375" customWidth="1"/>
    <col min="8967" max="8968" width="15.7109375" customWidth="1"/>
    <col min="9218" max="9218" width="40.7109375" customWidth="1"/>
    <col min="9219" max="9222" width="10.7109375" customWidth="1"/>
    <col min="9223" max="9224" width="15.7109375" customWidth="1"/>
    <col min="9474" max="9474" width="40.7109375" customWidth="1"/>
    <col min="9475" max="9478" width="10.7109375" customWidth="1"/>
    <col min="9479" max="9480" width="15.7109375" customWidth="1"/>
    <col min="9730" max="9730" width="40.7109375" customWidth="1"/>
    <col min="9731" max="9734" width="10.7109375" customWidth="1"/>
    <col min="9735" max="9736" width="15.7109375" customWidth="1"/>
    <col min="9986" max="9986" width="40.7109375" customWidth="1"/>
    <col min="9987" max="9990" width="10.7109375" customWidth="1"/>
    <col min="9991" max="9992" width="15.7109375" customWidth="1"/>
    <col min="10242" max="10242" width="40.7109375" customWidth="1"/>
    <col min="10243" max="10246" width="10.7109375" customWidth="1"/>
    <col min="10247" max="10248" width="15.7109375" customWidth="1"/>
    <col min="10498" max="10498" width="40.7109375" customWidth="1"/>
    <col min="10499" max="10502" width="10.7109375" customWidth="1"/>
    <col min="10503" max="10504" width="15.7109375" customWidth="1"/>
    <col min="10754" max="10754" width="40.7109375" customWidth="1"/>
    <col min="10755" max="10758" width="10.7109375" customWidth="1"/>
    <col min="10759" max="10760" width="15.7109375" customWidth="1"/>
    <col min="11010" max="11010" width="40.7109375" customWidth="1"/>
    <col min="11011" max="11014" width="10.7109375" customWidth="1"/>
    <col min="11015" max="11016" width="15.7109375" customWidth="1"/>
    <col min="11266" max="11266" width="40.7109375" customWidth="1"/>
    <col min="11267" max="11270" width="10.7109375" customWidth="1"/>
    <col min="11271" max="11272" width="15.7109375" customWidth="1"/>
    <col min="11522" max="11522" width="40.7109375" customWidth="1"/>
    <col min="11523" max="11526" width="10.7109375" customWidth="1"/>
    <col min="11527" max="11528" width="15.7109375" customWidth="1"/>
    <col min="11778" max="11778" width="40.7109375" customWidth="1"/>
    <col min="11779" max="11782" width="10.7109375" customWidth="1"/>
    <col min="11783" max="11784" width="15.7109375" customWidth="1"/>
    <col min="12034" max="12034" width="40.7109375" customWidth="1"/>
    <col min="12035" max="12038" width="10.7109375" customWidth="1"/>
    <col min="12039" max="12040" width="15.7109375" customWidth="1"/>
    <col min="12290" max="12290" width="40.7109375" customWidth="1"/>
    <col min="12291" max="12294" width="10.7109375" customWidth="1"/>
    <col min="12295" max="12296" width="15.7109375" customWidth="1"/>
    <col min="12546" max="12546" width="40.7109375" customWidth="1"/>
    <col min="12547" max="12550" width="10.7109375" customWidth="1"/>
    <col min="12551" max="12552" width="15.7109375" customWidth="1"/>
    <col min="12802" max="12802" width="40.7109375" customWidth="1"/>
    <col min="12803" max="12806" width="10.7109375" customWidth="1"/>
    <col min="12807" max="12808" width="15.7109375" customWidth="1"/>
    <col min="13058" max="13058" width="40.7109375" customWidth="1"/>
    <col min="13059" max="13062" width="10.7109375" customWidth="1"/>
    <col min="13063" max="13064" width="15.7109375" customWidth="1"/>
    <col min="13314" max="13314" width="40.7109375" customWidth="1"/>
    <col min="13315" max="13318" width="10.7109375" customWidth="1"/>
    <col min="13319" max="13320" width="15.7109375" customWidth="1"/>
    <col min="13570" max="13570" width="40.7109375" customWidth="1"/>
    <col min="13571" max="13574" width="10.7109375" customWidth="1"/>
    <col min="13575" max="13576" width="15.7109375" customWidth="1"/>
    <col min="13826" max="13826" width="40.7109375" customWidth="1"/>
    <col min="13827" max="13830" width="10.7109375" customWidth="1"/>
    <col min="13831" max="13832" width="15.7109375" customWidth="1"/>
    <col min="14082" max="14082" width="40.7109375" customWidth="1"/>
    <col min="14083" max="14086" width="10.7109375" customWidth="1"/>
    <col min="14087" max="14088" width="15.7109375" customWidth="1"/>
    <col min="14338" max="14338" width="40.7109375" customWidth="1"/>
    <col min="14339" max="14342" width="10.7109375" customWidth="1"/>
    <col min="14343" max="14344" width="15.7109375" customWidth="1"/>
    <col min="14594" max="14594" width="40.7109375" customWidth="1"/>
    <col min="14595" max="14598" width="10.7109375" customWidth="1"/>
    <col min="14599" max="14600" width="15.7109375" customWidth="1"/>
    <col min="14850" max="14850" width="40.7109375" customWidth="1"/>
    <col min="14851" max="14854" width="10.7109375" customWidth="1"/>
    <col min="14855" max="14856" width="15.7109375" customWidth="1"/>
    <col min="15106" max="15106" width="40.7109375" customWidth="1"/>
    <col min="15107" max="15110" width="10.7109375" customWidth="1"/>
    <col min="15111" max="15112" width="15.7109375" customWidth="1"/>
    <col min="15362" max="15362" width="40.7109375" customWidth="1"/>
    <col min="15363" max="15366" width="10.7109375" customWidth="1"/>
    <col min="15367" max="15368" width="15.7109375" customWidth="1"/>
    <col min="15618" max="15618" width="40.7109375" customWidth="1"/>
    <col min="15619" max="15622" width="10.7109375" customWidth="1"/>
    <col min="15623" max="15624" width="15.7109375" customWidth="1"/>
    <col min="15874" max="15874" width="40.7109375" customWidth="1"/>
    <col min="15875" max="15878" width="10.7109375" customWidth="1"/>
    <col min="15879" max="15880" width="15.7109375" customWidth="1"/>
    <col min="16130" max="16130" width="40.7109375" customWidth="1"/>
    <col min="16131" max="16134" width="10.7109375" customWidth="1"/>
    <col min="16135" max="16136" width="15.7109375" customWidth="1"/>
  </cols>
  <sheetData>
    <row r="1" spans="1:9" ht="35.25">
      <c r="A1" s="86" t="s">
        <v>20</v>
      </c>
      <c r="B1" s="86"/>
      <c r="C1" s="86"/>
      <c r="D1" s="86"/>
      <c r="E1" s="18"/>
      <c r="F1" s="18"/>
      <c r="G1" s="18"/>
      <c r="H1" s="18"/>
      <c r="I1" s="10"/>
    </row>
    <row r="2" spans="1:9" ht="35.25">
      <c r="A2" s="87" t="s">
        <v>19</v>
      </c>
      <c r="B2" s="87"/>
      <c r="C2" s="87"/>
      <c r="D2" s="87"/>
      <c r="E2" s="16"/>
      <c r="F2" s="16"/>
      <c r="G2" s="16"/>
      <c r="H2" s="16"/>
      <c r="I2" s="11"/>
    </row>
    <row r="3" spans="1:9" ht="34.5">
      <c r="A3" s="125" t="s">
        <v>956</v>
      </c>
      <c r="B3" s="125"/>
      <c r="C3" s="125"/>
      <c r="D3" s="125"/>
      <c r="E3" s="13"/>
      <c r="F3" s="13"/>
      <c r="G3" s="13"/>
      <c r="H3" s="13"/>
    </row>
    <row r="4" spans="1:9" ht="23.25" customHeight="1">
      <c r="A4" s="79" t="s">
        <v>0</v>
      </c>
      <c r="B4" s="79" t="s">
        <v>1825</v>
      </c>
      <c r="C4" s="80" t="s">
        <v>1826</v>
      </c>
      <c r="D4" s="80" t="s">
        <v>8</v>
      </c>
      <c r="E4" s="78"/>
      <c r="F4" s="77"/>
      <c r="G4" s="77"/>
      <c r="H4" s="77"/>
    </row>
    <row r="5" spans="1:9" ht="23.25" customHeight="1">
      <c r="A5" s="81">
        <v>1</v>
      </c>
      <c r="B5" s="81" t="s">
        <v>1827</v>
      </c>
      <c r="C5" s="104" t="s">
        <v>2160</v>
      </c>
      <c r="D5" s="106"/>
    </row>
    <row r="6" spans="1:9" ht="23.25" customHeight="1">
      <c r="A6" s="81">
        <v>2</v>
      </c>
      <c r="B6" s="81" t="s">
        <v>1828</v>
      </c>
      <c r="C6" s="107"/>
      <c r="D6" s="109"/>
    </row>
    <row r="7" spans="1:9" ht="23.25" customHeight="1">
      <c r="A7" s="76">
        <v>3</v>
      </c>
      <c r="B7" s="76" t="s">
        <v>1829</v>
      </c>
      <c r="C7" s="24" t="s">
        <v>1854</v>
      </c>
      <c r="D7" s="76">
        <v>1021</v>
      </c>
    </row>
    <row r="8" spans="1:9" ht="23.25" customHeight="1">
      <c r="A8" s="76">
        <v>4</v>
      </c>
      <c r="B8" s="76" t="s">
        <v>1830</v>
      </c>
      <c r="C8" s="24" t="s">
        <v>1854</v>
      </c>
      <c r="D8" s="76">
        <v>649</v>
      </c>
    </row>
    <row r="9" spans="1:9" ht="23.25" customHeight="1">
      <c r="A9" s="76">
        <v>5</v>
      </c>
      <c r="B9" s="76" t="s">
        <v>1831</v>
      </c>
      <c r="C9" s="24" t="s">
        <v>1855</v>
      </c>
      <c r="D9" s="76">
        <v>1098</v>
      </c>
    </row>
    <row r="10" spans="1:9" ht="23.25" customHeight="1">
      <c r="A10" s="76">
        <v>6</v>
      </c>
      <c r="B10" s="76" t="s">
        <v>1832</v>
      </c>
      <c r="C10" s="24" t="s">
        <v>1856</v>
      </c>
      <c r="D10" s="76">
        <v>1117</v>
      </c>
    </row>
    <row r="11" spans="1:9" ht="23.25" customHeight="1">
      <c r="A11" s="76">
        <v>7</v>
      </c>
      <c r="B11" s="76" t="s">
        <v>1833</v>
      </c>
      <c r="C11" s="24" t="s">
        <v>1856</v>
      </c>
      <c r="D11" s="76">
        <v>828</v>
      </c>
    </row>
    <row r="12" spans="1:9" ht="23.25" customHeight="1">
      <c r="A12" s="76">
        <v>8</v>
      </c>
      <c r="B12" s="76" t="s">
        <v>1834</v>
      </c>
      <c r="C12" s="24" t="s">
        <v>1856</v>
      </c>
      <c r="D12" s="76">
        <v>739</v>
      </c>
    </row>
    <row r="13" spans="1:9" ht="23.25" customHeight="1">
      <c r="A13" s="76">
        <v>9</v>
      </c>
      <c r="B13" s="76" t="s">
        <v>1835</v>
      </c>
      <c r="C13" s="24" t="s">
        <v>1856</v>
      </c>
      <c r="D13" s="76">
        <v>620</v>
      </c>
    </row>
    <row r="14" spans="1:9" ht="23.25" customHeight="1">
      <c r="A14" s="76">
        <v>10</v>
      </c>
      <c r="B14" s="76" t="s">
        <v>1836</v>
      </c>
      <c r="C14" s="24" t="s">
        <v>1857</v>
      </c>
      <c r="D14" s="76">
        <v>771</v>
      </c>
    </row>
    <row r="15" spans="1:9" ht="23.25" customHeight="1">
      <c r="A15" s="76">
        <v>11</v>
      </c>
      <c r="B15" s="76" t="s">
        <v>1837</v>
      </c>
      <c r="C15" s="24" t="s">
        <v>1857</v>
      </c>
      <c r="D15" s="76">
        <v>172</v>
      </c>
    </row>
    <row r="16" spans="1:9" ht="23.25" customHeight="1">
      <c r="A16" s="76">
        <v>12</v>
      </c>
      <c r="B16" s="76" t="s">
        <v>1838</v>
      </c>
      <c r="C16" s="24" t="s">
        <v>1857</v>
      </c>
      <c r="D16" s="76">
        <v>93</v>
      </c>
    </row>
    <row r="17" spans="1:4" ht="23.25" customHeight="1">
      <c r="A17" s="76">
        <v>13</v>
      </c>
      <c r="B17" s="76" t="s">
        <v>1839</v>
      </c>
      <c r="C17" s="24" t="s">
        <v>1857</v>
      </c>
      <c r="D17" s="76" t="s">
        <v>1861</v>
      </c>
    </row>
    <row r="18" spans="1:4" ht="23.25" customHeight="1">
      <c r="A18" s="76">
        <v>14</v>
      </c>
      <c r="B18" s="76" t="s">
        <v>1840</v>
      </c>
      <c r="C18" s="24" t="s">
        <v>1858</v>
      </c>
      <c r="D18" s="76">
        <v>223</v>
      </c>
    </row>
    <row r="19" spans="1:4" ht="23.25" customHeight="1">
      <c r="A19" s="76">
        <v>15</v>
      </c>
      <c r="B19" s="76" t="s">
        <v>1841</v>
      </c>
      <c r="C19" s="24" t="s">
        <v>1858</v>
      </c>
      <c r="D19" s="76" t="s">
        <v>1862</v>
      </c>
    </row>
    <row r="20" spans="1:4" ht="23.25" customHeight="1">
      <c r="A20" s="76">
        <v>16</v>
      </c>
      <c r="B20" s="76" t="s">
        <v>1842</v>
      </c>
      <c r="C20" s="24" t="s">
        <v>1858</v>
      </c>
      <c r="D20" s="76" t="s">
        <v>1863</v>
      </c>
    </row>
    <row r="21" spans="1:4" ht="23.25" customHeight="1">
      <c r="A21" s="76">
        <v>17</v>
      </c>
      <c r="B21" s="76" t="s">
        <v>1843</v>
      </c>
      <c r="C21" s="24" t="s">
        <v>1858</v>
      </c>
      <c r="D21" s="76" t="s">
        <v>1864</v>
      </c>
    </row>
    <row r="22" spans="1:4" ht="23.25" customHeight="1">
      <c r="A22" s="76">
        <v>18</v>
      </c>
      <c r="B22" s="76" t="s">
        <v>1844</v>
      </c>
      <c r="C22" s="24" t="s">
        <v>1858</v>
      </c>
      <c r="D22" s="76" t="s">
        <v>1865</v>
      </c>
    </row>
    <row r="23" spans="1:4" ht="23.25" customHeight="1">
      <c r="A23" s="76">
        <v>19</v>
      </c>
      <c r="B23" s="76" t="s">
        <v>1845</v>
      </c>
      <c r="C23" s="24" t="s">
        <v>1858</v>
      </c>
      <c r="D23" s="76" t="s">
        <v>1866</v>
      </c>
    </row>
    <row r="24" spans="1:4" ht="23.25" customHeight="1">
      <c r="A24" s="76">
        <v>20</v>
      </c>
      <c r="B24" s="76" t="s">
        <v>1846</v>
      </c>
      <c r="C24" s="24" t="s">
        <v>1858</v>
      </c>
      <c r="D24" s="76" t="s">
        <v>1867</v>
      </c>
    </row>
    <row r="25" spans="1:4" ht="23.25" customHeight="1">
      <c r="A25" s="76">
        <v>21</v>
      </c>
      <c r="B25" s="76" t="s">
        <v>1847</v>
      </c>
      <c r="C25" s="24" t="s">
        <v>1859</v>
      </c>
      <c r="D25" s="76" t="s">
        <v>1868</v>
      </c>
    </row>
    <row r="26" spans="1:4" ht="23.25" customHeight="1">
      <c r="A26" s="76">
        <v>22</v>
      </c>
      <c r="B26" s="76" t="s">
        <v>1848</v>
      </c>
      <c r="C26" s="24" t="s">
        <v>1859</v>
      </c>
      <c r="D26" s="76" t="s">
        <v>1869</v>
      </c>
    </row>
    <row r="27" spans="1:4" ht="23.25" customHeight="1">
      <c r="A27" s="76">
        <v>23</v>
      </c>
      <c r="B27" s="76" t="s">
        <v>1849</v>
      </c>
      <c r="C27" s="24" t="s">
        <v>1859</v>
      </c>
      <c r="D27" s="76" t="s">
        <v>1870</v>
      </c>
    </row>
    <row r="28" spans="1:4" ht="23.25" customHeight="1">
      <c r="A28" s="76">
        <v>24</v>
      </c>
      <c r="B28" s="76" t="s">
        <v>1850</v>
      </c>
      <c r="C28" s="24" t="s">
        <v>1860</v>
      </c>
      <c r="D28" s="76" t="s">
        <v>1871</v>
      </c>
    </row>
    <row r="29" spans="1:4" ht="23.25" customHeight="1">
      <c r="A29" s="76">
        <v>25</v>
      </c>
      <c r="B29" s="76" t="s">
        <v>1851</v>
      </c>
      <c r="C29" s="24" t="s">
        <v>1860</v>
      </c>
      <c r="D29" s="76" t="s">
        <v>1872</v>
      </c>
    </row>
    <row r="30" spans="1:4" ht="23.25" customHeight="1">
      <c r="A30" s="76">
        <v>26</v>
      </c>
      <c r="B30" s="76" t="s">
        <v>1852</v>
      </c>
      <c r="C30" s="24" t="s">
        <v>1875</v>
      </c>
      <c r="D30" s="76" t="s">
        <v>1873</v>
      </c>
    </row>
    <row r="31" spans="1:4" ht="23.25" customHeight="1">
      <c r="A31" s="76">
        <v>27</v>
      </c>
      <c r="B31" s="76" t="s">
        <v>1853</v>
      </c>
      <c r="C31" s="24" t="s">
        <v>1876</v>
      </c>
      <c r="D31" s="76" t="s">
        <v>1874</v>
      </c>
    </row>
  </sheetData>
  <mergeCells count="4">
    <mergeCell ref="C5:D6"/>
    <mergeCell ref="A1:D1"/>
    <mergeCell ref="A2:D2"/>
    <mergeCell ref="A3:D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4"/>
  <sheetViews>
    <sheetView topLeftCell="A87" workbookViewId="0">
      <selection activeCell="A94" sqref="A94:A109"/>
    </sheetView>
  </sheetViews>
  <sheetFormatPr defaultRowHeight="15"/>
  <cols>
    <col min="1" max="1" width="8.5703125" style="2" bestFit="1" customWidth="1"/>
    <col min="2" max="2" width="24.28515625" style="2" customWidth="1"/>
    <col min="3" max="3" width="25.85546875" style="2" customWidth="1"/>
    <col min="4" max="4" width="33.140625" style="2" customWidth="1"/>
    <col min="5" max="8" width="9.140625" style="2"/>
    <col min="9" max="9" width="14.7109375" style="2" customWidth="1"/>
    <col min="10" max="10" width="16.140625" style="2" bestFit="1" customWidth="1"/>
    <col min="11" max="16384" width="9.140625" style="2"/>
  </cols>
  <sheetData>
    <row r="1" spans="1:10" ht="34.5">
      <c r="A1" s="86" t="s">
        <v>20</v>
      </c>
      <c r="B1" s="86"/>
      <c r="C1" s="86"/>
      <c r="D1" s="86"/>
      <c r="E1" s="86"/>
      <c r="F1" s="86"/>
      <c r="G1" s="86"/>
      <c r="H1" s="86"/>
      <c r="I1" s="86"/>
      <c r="J1" s="86"/>
    </row>
    <row r="2" spans="1:10" ht="34.5">
      <c r="A2" s="87" t="s">
        <v>19</v>
      </c>
      <c r="B2" s="87"/>
      <c r="C2" s="87"/>
      <c r="D2" s="87"/>
      <c r="E2" s="87"/>
      <c r="F2" s="87"/>
      <c r="G2" s="87"/>
      <c r="H2" s="87"/>
      <c r="I2" s="87"/>
      <c r="J2" s="87"/>
    </row>
    <row r="3" spans="1:10" ht="34.5">
      <c r="A3" s="87" t="s">
        <v>957</v>
      </c>
      <c r="B3" s="87"/>
      <c r="C3" s="87"/>
      <c r="D3" s="87"/>
      <c r="E3" s="87"/>
      <c r="F3" s="87"/>
      <c r="G3" s="87"/>
      <c r="H3" s="87"/>
      <c r="I3" s="87"/>
      <c r="J3" s="87"/>
    </row>
    <row r="4" spans="1:10" ht="23.25" customHeight="1">
      <c r="A4" s="44" t="s">
        <v>0</v>
      </c>
      <c r="B4" s="44" t="s">
        <v>1</v>
      </c>
      <c r="C4" s="44" t="s">
        <v>1</v>
      </c>
      <c r="D4" s="44" t="s">
        <v>2</v>
      </c>
      <c r="E4" s="44" t="s">
        <v>3</v>
      </c>
      <c r="F4" s="44" t="s">
        <v>4</v>
      </c>
      <c r="G4" s="44" t="s">
        <v>5</v>
      </c>
      <c r="H4" s="44" t="s">
        <v>6</v>
      </c>
      <c r="I4" s="44" t="s">
        <v>7</v>
      </c>
      <c r="J4" s="44" t="s">
        <v>8</v>
      </c>
    </row>
    <row r="5" spans="1:10" ht="23.25" customHeight="1">
      <c r="A5" s="38">
        <v>1</v>
      </c>
      <c r="B5" s="42" t="s">
        <v>517</v>
      </c>
      <c r="C5" s="42" t="s">
        <v>518</v>
      </c>
      <c r="D5" s="42" t="s">
        <v>519</v>
      </c>
      <c r="E5" s="104" t="s">
        <v>2160</v>
      </c>
      <c r="F5" s="105"/>
      <c r="G5" s="105"/>
      <c r="H5" s="105"/>
      <c r="I5" s="105"/>
      <c r="J5" s="106"/>
    </row>
    <row r="6" spans="1:10" ht="23.25" customHeight="1">
      <c r="A6" s="38">
        <v>2</v>
      </c>
      <c r="B6" s="42" t="s">
        <v>520</v>
      </c>
      <c r="C6" s="42" t="s">
        <v>521</v>
      </c>
      <c r="D6" s="42" t="s">
        <v>522</v>
      </c>
      <c r="E6" s="107"/>
      <c r="F6" s="108"/>
      <c r="G6" s="108"/>
      <c r="H6" s="108"/>
      <c r="I6" s="108"/>
      <c r="J6" s="109"/>
    </row>
    <row r="7" spans="1:10" ht="23.25" customHeight="1">
      <c r="A7" s="36">
        <v>3</v>
      </c>
      <c r="B7" s="24" t="s">
        <v>523</v>
      </c>
      <c r="C7" s="24" t="s">
        <v>524</v>
      </c>
      <c r="D7" s="24" t="s">
        <v>461</v>
      </c>
      <c r="E7" s="24">
        <v>8</v>
      </c>
      <c r="F7" s="24">
        <v>7</v>
      </c>
      <c r="G7" s="24">
        <v>0</v>
      </c>
      <c r="H7" s="24">
        <f t="shared" ref="H7:H18" si="0">+E7-F7</f>
        <v>1</v>
      </c>
      <c r="I7" s="24">
        <f t="shared" ref="I7:I18" si="1">+F7*2</f>
        <v>14</v>
      </c>
      <c r="J7" s="24">
        <v>479</v>
      </c>
    </row>
    <row r="8" spans="1:10" ht="23.25" customHeight="1">
      <c r="A8" s="36">
        <v>4</v>
      </c>
      <c r="B8" s="24" t="s">
        <v>525</v>
      </c>
      <c r="C8" s="24"/>
      <c r="D8" s="24" t="s">
        <v>266</v>
      </c>
      <c r="E8" s="24">
        <v>8</v>
      </c>
      <c r="F8" s="24">
        <v>6</v>
      </c>
      <c r="G8" s="24">
        <v>0</v>
      </c>
      <c r="H8" s="24">
        <f t="shared" si="0"/>
        <v>2</v>
      </c>
      <c r="I8" s="24">
        <f t="shared" si="1"/>
        <v>12</v>
      </c>
      <c r="J8" s="24">
        <v>845</v>
      </c>
    </row>
    <row r="9" spans="1:10" ht="23.25" customHeight="1">
      <c r="A9" s="36">
        <v>5</v>
      </c>
      <c r="B9" s="24" t="s">
        <v>526</v>
      </c>
      <c r="C9" s="24" t="s">
        <v>365</v>
      </c>
      <c r="D9" s="24" t="s">
        <v>217</v>
      </c>
      <c r="E9" s="24">
        <v>8</v>
      </c>
      <c r="F9" s="24">
        <v>6</v>
      </c>
      <c r="G9" s="24">
        <v>0</v>
      </c>
      <c r="H9" s="24">
        <f t="shared" si="0"/>
        <v>2</v>
      </c>
      <c r="I9" s="24">
        <f t="shared" si="1"/>
        <v>12</v>
      </c>
      <c r="J9" s="24">
        <v>714</v>
      </c>
    </row>
    <row r="10" spans="1:10" ht="23.25" customHeight="1">
      <c r="A10" s="36">
        <v>6</v>
      </c>
      <c r="B10" s="24" t="s">
        <v>344</v>
      </c>
      <c r="C10" s="24" t="s">
        <v>527</v>
      </c>
      <c r="D10" s="24" t="s">
        <v>246</v>
      </c>
      <c r="E10" s="24">
        <v>8</v>
      </c>
      <c r="F10" s="24">
        <v>6</v>
      </c>
      <c r="G10" s="24">
        <v>0</v>
      </c>
      <c r="H10" s="24">
        <f t="shared" si="0"/>
        <v>2</v>
      </c>
      <c r="I10" s="24">
        <f t="shared" si="1"/>
        <v>12</v>
      </c>
      <c r="J10" s="24">
        <v>528</v>
      </c>
    </row>
    <row r="11" spans="1:10" ht="23.25" customHeight="1">
      <c r="A11" s="36">
        <v>7</v>
      </c>
      <c r="B11" s="24" t="s">
        <v>528</v>
      </c>
      <c r="C11" s="24" t="s">
        <v>529</v>
      </c>
      <c r="D11" s="24" t="s">
        <v>298</v>
      </c>
      <c r="E11" s="24">
        <v>8</v>
      </c>
      <c r="F11" s="24">
        <v>6</v>
      </c>
      <c r="G11" s="24">
        <v>0</v>
      </c>
      <c r="H11" s="24">
        <f t="shared" si="0"/>
        <v>2</v>
      </c>
      <c r="I11" s="24">
        <f t="shared" si="1"/>
        <v>12</v>
      </c>
      <c r="J11" s="24">
        <v>491</v>
      </c>
    </row>
    <row r="12" spans="1:10" ht="23.25" customHeight="1">
      <c r="A12" s="36">
        <v>8</v>
      </c>
      <c r="B12" s="24" t="s">
        <v>530</v>
      </c>
      <c r="C12" s="24" t="s">
        <v>531</v>
      </c>
      <c r="D12" s="24" t="s">
        <v>202</v>
      </c>
      <c r="E12" s="24">
        <v>8</v>
      </c>
      <c r="F12" s="24">
        <v>6</v>
      </c>
      <c r="G12" s="24">
        <v>0</v>
      </c>
      <c r="H12" s="24">
        <f t="shared" si="0"/>
        <v>2</v>
      </c>
      <c r="I12" s="24">
        <f t="shared" si="1"/>
        <v>12</v>
      </c>
      <c r="J12" s="24">
        <v>462</v>
      </c>
    </row>
    <row r="13" spans="1:10" ht="23.25" customHeight="1">
      <c r="A13" s="36">
        <v>9</v>
      </c>
      <c r="B13" s="24" t="s">
        <v>532</v>
      </c>
      <c r="C13" s="24" t="s">
        <v>533</v>
      </c>
      <c r="D13" s="24" t="s">
        <v>29</v>
      </c>
      <c r="E13" s="24">
        <v>8</v>
      </c>
      <c r="F13" s="24">
        <v>6</v>
      </c>
      <c r="G13" s="24">
        <v>0</v>
      </c>
      <c r="H13" s="24">
        <f t="shared" si="0"/>
        <v>2</v>
      </c>
      <c r="I13" s="24">
        <f t="shared" si="1"/>
        <v>12</v>
      </c>
      <c r="J13" s="24">
        <v>418</v>
      </c>
    </row>
    <row r="14" spans="1:10" ht="23.25" customHeight="1">
      <c r="A14" s="36">
        <v>10</v>
      </c>
      <c r="B14" s="24" t="s">
        <v>534</v>
      </c>
      <c r="C14" s="24" t="s">
        <v>535</v>
      </c>
      <c r="D14" s="24" t="s">
        <v>536</v>
      </c>
      <c r="E14" s="24">
        <v>8</v>
      </c>
      <c r="F14" s="24">
        <v>6</v>
      </c>
      <c r="G14" s="24">
        <v>0</v>
      </c>
      <c r="H14" s="24">
        <f t="shared" si="0"/>
        <v>2</v>
      </c>
      <c r="I14" s="24">
        <f t="shared" si="1"/>
        <v>12</v>
      </c>
      <c r="J14" s="24">
        <v>402</v>
      </c>
    </row>
    <row r="15" spans="1:10" ht="23.25" customHeight="1">
      <c r="A15" s="36">
        <v>11</v>
      </c>
      <c r="B15" s="24" t="s">
        <v>537</v>
      </c>
      <c r="C15" s="24" t="s">
        <v>69</v>
      </c>
      <c r="D15" s="24" t="s">
        <v>266</v>
      </c>
      <c r="E15" s="24">
        <v>8</v>
      </c>
      <c r="F15" s="24">
        <v>6</v>
      </c>
      <c r="G15" s="24">
        <v>0</v>
      </c>
      <c r="H15" s="24">
        <f t="shared" si="0"/>
        <v>2</v>
      </c>
      <c r="I15" s="24">
        <f t="shared" si="1"/>
        <v>12</v>
      </c>
      <c r="J15" s="24">
        <v>394</v>
      </c>
    </row>
    <row r="16" spans="1:10" ht="23.25" customHeight="1">
      <c r="A16" s="36">
        <v>12</v>
      </c>
      <c r="B16" s="24" t="s">
        <v>538</v>
      </c>
      <c r="C16" s="24" t="s">
        <v>539</v>
      </c>
      <c r="D16" s="24" t="s">
        <v>522</v>
      </c>
      <c r="E16" s="24">
        <v>8</v>
      </c>
      <c r="F16" s="24">
        <v>6</v>
      </c>
      <c r="G16" s="24">
        <v>0</v>
      </c>
      <c r="H16" s="24">
        <f t="shared" si="0"/>
        <v>2</v>
      </c>
      <c r="I16" s="24">
        <f t="shared" si="1"/>
        <v>12</v>
      </c>
      <c r="J16" s="24">
        <v>368</v>
      </c>
    </row>
    <row r="17" spans="1:10" ht="23.25" customHeight="1">
      <c r="A17" s="36">
        <v>13</v>
      </c>
      <c r="B17" s="24" t="s">
        <v>540</v>
      </c>
      <c r="C17" s="24" t="s">
        <v>541</v>
      </c>
      <c r="D17" s="24" t="s">
        <v>542</v>
      </c>
      <c r="E17" s="24">
        <v>8</v>
      </c>
      <c r="F17" s="24">
        <v>6</v>
      </c>
      <c r="G17" s="24">
        <v>0</v>
      </c>
      <c r="H17" s="24">
        <f t="shared" si="0"/>
        <v>2</v>
      </c>
      <c r="I17" s="24">
        <f t="shared" si="1"/>
        <v>12</v>
      </c>
      <c r="J17" s="24">
        <v>286</v>
      </c>
    </row>
    <row r="18" spans="1:10" ht="23.25" customHeight="1">
      <c r="A18" s="36">
        <v>14</v>
      </c>
      <c r="B18" s="24" t="s">
        <v>543</v>
      </c>
      <c r="C18" s="24" t="s">
        <v>544</v>
      </c>
      <c r="D18" s="24" t="s">
        <v>178</v>
      </c>
      <c r="E18" s="24">
        <v>8</v>
      </c>
      <c r="F18" s="24">
        <v>6</v>
      </c>
      <c r="G18" s="24">
        <v>0</v>
      </c>
      <c r="H18" s="24">
        <f t="shared" si="0"/>
        <v>2</v>
      </c>
      <c r="I18" s="24">
        <f t="shared" si="1"/>
        <v>12</v>
      </c>
      <c r="J18" s="24">
        <v>36</v>
      </c>
    </row>
    <row r="19" spans="1:10" ht="23.25" customHeight="1">
      <c r="A19" s="36">
        <v>15</v>
      </c>
      <c r="B19" s="24" t="s">
        <v>545</v>
      </c>
      <c r="C19" s="24" t="s">
        <v>415</v>
      </c>
      <c r="D19" s="24" t="s">
        <v>228</v>
      </c>
      <c r="E19" s="24">
        <v>8</v>
      </c>
      <c r="F19" s="24">
        <v>5</v>
      </c>
      <c r="G19" s="24">
        <v>1</v>
      </c>
      <c r="H19" s="24">
        <v>2</v>
      </c>
      <c r="I19" s="24">
        <v>11</v>
      </c>
      <c r="J19" s="24">
        <v>338</v>
      </c>
    </row>
    <row r="20" spans="1:10" ht="23.25" customHeight="1">
      <c r="A20" s="36">
        <v>16</v>
      </c>
      <c r="B20" s="24" t="s">
        <v>448</v>
      </c>
      <c r="C20" s="24" t="s">
        <v>546</v>
      </c>
      <c r="D20" s="24" t="s">
        <v>222</v>
      </c>
      <c r="E20" s="24">
        <v>8</v>
      </c>
      <c r="F20" s="24">
        <v>5</v>
      </c>
      <c r="G20" s="24">
        <v>1</v>
      </c>
      <c r="H20" s="24">
        <v>2</v>
      </c>
      <c r="I20" s="24">
        <v>11</v>
      </c>
      <c r="J20" s="24">
        <v>335</v>
      </c>
    </row>
    <row r="21" spans="1:10" ht="23.25" customHeight="1">
      <c r="A21" s="36">
        <v>17</v>
      </c>
      <c r="B21" s="24" t="s">
        <v>547</v>
      </c>
      <c r="C21" s="24" t="s">
        <v>548</v>
      </c>
      <c r="D21" s="24" t="s">
        <v>195</v>
      </c>
      <c r="E21" s="24">
        <v>8</v>
      </c>
      <c r="F21" s="24">
        <v>5</v>
      </c>
      <c r="G21" s="24">
        <v>0</v>
      </c>
      <c r="H21" s="24">
        <f t="shared" ref="H21:H73" si="2">+E21-F21</f>
        <v>3</v>
      </c>
      <c r="I21" s="24">
        <f t="shared" ref="I21:I73" si="3">+F21*2</f>
        <v>10</v>
      </c>
      <c r="J21" s="24">
        <v>517</v>
      </c>
    </row>
    <row r="22" spans="1:10" ht="23.25" customHeight="1">
      <c r="A22" s="36">
        <v>18</v>
      </c>
      <c r="B22" s="24" t="s">
        <v>186</v>
      </c>
      <c r="C22" s="24" t="s">
        <v>549</v>
      </c>
      <c r="D22" s="24" t="s">
        <v>550</v>
      </c>
      <c r="E22" s="24">
        <v>8</v>
      </c>
      <c r="F22" s="24">
        <v>5</v>
      </c>
      <c r="G22" s="24">
        <v>0</v>
      </c>
      <c r="H22" s="24">
        <f t="shared" si="2"/>
        <v>3</v>
      </c>
      <c r="I22" s="24">
        <f t="shared" si="3"/>
        <v>10</v>
      </c>
      <c r="J22" s="24">
        <v>480</v>
      </c>
    </row>
    <row r="23" spans="1:10" ht="23.25" customHeight="1">
      <c r="A23" s="36">
        <v>19</v>
      </c>
      <c r="B23" s="24" t="s">
        <v>551</v>
      </c>
      <c r="C23" s="24" t="s">
        <v>552</v>
      </c>
      <c r="D23" s="24" t="s">
        <v>536</v>
      </c>
      <c r="E23" s="24">
        <v>8</v>
      </c>
      <c r="F23" s="24">
        <v>5</v>
      </c>
      <c r="G23" s="24">
        <v>0</v>
      </c>
      <c r="H23" s="24">
        <f t="shared" si="2"/>
        <v>3</v>
      </c>
      <c r="I23" s="24">
        <f t="shared" si="3"/>
        <v>10</v>
      </c>
      <c r="J23" s="24">
        <v>369</v>
      </c>
    </row>
    <row r="24" spans="1:10" ht="23.25" customHeight="1">
      <c r="A24" s="36">
        <v>20</v>
      </c>
      <c r="B24" s="24" t="s">
        <v>553</v>
      </c>
      <c r="C24" s="24" t="s">
        <v>554</v>
      </c>
      <c r="D24" s="24" t="s">
        <v>555</v>
      </c>
      <c r="E24" s="24">
        <v>8</v>
      </c>
      <c r="F24" s="24">
        <v>5</v>
      </c>
      <c r="G24" s="24">
        <v>0</v>
      </c>
      <c r="H24" s="24">
        <f t="shared" si="2"/>
        <v>3</v>
      </c>
      <c r="I24" s="24">
        <f t="shared" si="3"/>
        <v>10</v>
      </c>
      <c r="J24" s="24">
        <v>352</v>
      </c>
    </row>
    <row r="25" spans="1:10" ht="23.25" customHeight="1">
      <c r="A25" s="36">
        <v>21</v>
      </c>
      <c r="B25" s="24" t="s">
        <v>556</v>
      </c>
      <c r="C25" s="24" t="s">
        <v>557</v>
      </c>
      <c r="D25" s="24" t="s">
        <v>558</v>
      </c>
      <c r="E25" s="24">
        <v>8</v>
      </c>
      <c r="F25" s="24">
        <v>5</v>
      </c>
      <c r="G25" s="24">
        <v>0</v>
      </c>
      <c r="H25" s="24">
        <f t="shared" si="2"/>
        <v>3</v>
      </c>
      <c r="I25" s="24">
        <f t="shared" si="3"/>
        <v>10</v>
      </c>
      <c r="J25" s="24">
        <v>299</v>
      </c>
    </row>
    <row r="26" spans="1:10" ht="23.25" customHeight="1">
      <c r="A26" s="36">
        <v>22</v>
      </c>
      <c r="B26" s="24" t="s">
        <v>559</v>
      </c>
      <c r="C26" s="24" t="s">
        <v>560</v>
      </c>
      <c r="D26" s="24" t="s">
        <v>561</v>
      </c>
      <c r="E26" s="24">
        <v>8</v>
      </c>
      <c r="F26" s="24">
        <v>5</v>
      </c>
      <c r="G26" s="24">
        <v>0</v>
      </c>
      <c r="H26" s="24">
        <f t="shared" si="2"/>
        <v>3</v>
      </c>
      <c r="I26" s="24">
        <f t="shared" si="3"/>
        <v>10</v>
      </c>
      <c r="J26" s="24">
        <v>228</v>
      </c>
    </row>
    <row r="27" spans="1:10" ht="23.25" customHeight="1">
      <c r="A27" s="36">
        <v>23</v>
      </c>
      <c r="B27" s="24" t="s">
        <v>562</v>
      </c>
      <c r="C27" s="24" t="s">
        <v>563</v>
      </c>
      <c r="D27" s="24" t="s">
        <v>202</v>
      </c>
      <c r="E27" s="24">
        <v>8</v>
      </c>
      <c r="F27" s="24">
        <v>5</v>
      </c>
      <c r="G27" s="24">
        <v>0</v>
      </c>
      <c r="H27" s="24">
        <f t="shared" si="2"/>
        <v>3</v>
      </c>
      <c r="I27" s="24">
        <f t="shared" si="3"/>
        <v>10</v>
      </c>
      <c r="J27" s="24">
        <v>226</v>
      </c>
    </row>
    <row r="28" spans="1:10" ht="23.25" customHeight="1">
      <c r="A28" s="36">
        <v>24</v>
      </c>
      <c r="B28" s="24" t="s">
        <v>564</v>
      </c>
      <c r="C28" s="24" t="s">
        <v>565</v>
      </c>
      <c r="D28" s="24" t="s">
        <v>148</v>
      </c>
      <c r="E28" s="24">
        <v>8</v>
      </c>
      <c r="F28" s="24">
        <v>5</v>
      </c>
      <c r="G28" s="24">
        <v>0</v>
      </c>
      <c r="H28" s="24">
        <f t="shared" si="2"/>
        <v>3</v>
      </c>
      <c r="I28" s="24">
        <f t="shared" si="3"/>
        <v>10</v>
      </c>
      <c r="J28" s="24">
        <v>164</v>
      </c>
    </row>
    <row r="29" spans="1:10" ht="23.25" customHeight="1">
      <c r="A29" s="36">
        <v>25</v>
      </c>
      <c r="B29" s="24" t="s">
        <v>566</v>
      </c>
      <c r="C29" s="24"/>
      <c r="D29" s="24" t="s">
        <v>178</v>
      </c>
      <c r="E29" s="24">
        <v>8</v>
      </c>
      <c r="F29" s="24">
        <v>5</v>
      </c>
      <c r="G29" s="24">
        <v>0</v>
      </c>
      <c r="H29" s="24">
        <f t="shared" si="2"/>
        <v>3</v>
      </c>
      <c r="I29" s="24">
        <f t="shared" si="3"/>
        <v>10</v>
      </c>
      <c r="J29" s="24">
        <v>71</v>
      </c>
    </row>
    <row r="30" spans="1:10" ht="23.25" customHeight="1">
      <c r="A30" s="36">
        <v>26</v>
      </c>
      <c r="B30" s="24" t="s">
        <v>567</v>
      </c>
      <c r="C30" s="24" t="s">
        <v>568</v>
      </c>
      <c r="D30" s="24" t="s">
        <v>202</v>
      </c>
      <c r="E30" s="24">
        <v>8</v>
      </c>
      <c r="F30" s="24">
        <v>5</v>
      </c>
      <c r="G30" s="24">
        <v>0</v>
      </c>
      <c r="H30" s="24">
        <f t="shared" si="2"/>
        <v>3</v>
      </c>
      <c r="I30" s="24">
        <f t="shared" si="3"/>
        <v>10</v>
      </c>
      <c r="J30" s="24">
        <v>30</v>
      </c>
    </row>
    <row r="31" spans="1:10" ht="23.25" customHeight="1">
      <c r="A31" s="36">
        <v>27</v>
      </c>
      <c r="B31" s="24" t="s">
        <v>569</v>
      </c>
      <c r="C31" s="24" t="s">
        <v>570</v>
      </c>
      <c r="D31" s="24" t="s">
        <v>202</v>
      </c>
      <c r="E31" s="24">
        <v>8</v>
      </c>
      <c r="F31" s="24">
        <v>5</v>
      </c>
      <c r="G31" s="24">
        <v>0</v>
      </c>
      <c r="H31" s="24">
        <f t="shared" si="2"/>
        <v>3</v>
      </c>
      <c r="I31" s="24">
        <f t="shared" si="3"/>
        <v>10</v>
      </c>
      <c r="J31" s="24">
        <v>7</v>
      </c>
    </row>
    <row r="32" spans="1:10" ht="23.25" customHeight="1">
      <c r="A32" s="36">
        <v>28</v>
      </c>
      <c r="B32" s="24" t="s">
        <v>571</v>
      </c>
      <c r="C32" s="24" t="s">
        <v>572</v>
      </c>
      <c r="D32" s="24" t="s">
        <v>202</v>
      </c>
      <c r="E32" s="24">
        <v>8</v>
      </c>
      <c r="F32" s="24">
        <v>4</v>
      </c>
      <c r="G32" s="24">
        <v>0</v>
      </c>
      <c r="H32" s="24">
        <f t="shared" si="2"/>
        <v>4</v>
      </c>
      <c r="I32" s="24">
        <f t="shared" si="3"/>
        <v>8</v>
      </c>
      <c r="J32" s="24">
        <v>248</v>
      </c>
    </row>
    <row r="33" spans="1:10" ht="23.25" customHeight="1">
      <c r="A33" s="36">
        <v>29</v>
      </c>
      <c r="B33" s="24" t="s">
        <v>573</v>
      </c>
      <c r="C33" s="24" t="s">
        <v>574</v>
      </c>
      <c r="D33" s="24" t="s">
        <v>575</v>
      </c>
      <c r="E33" s="24">
        <v>8</v>
      </c>
      <c r="F33" s="24">
        <v>4</v>
      </c>
      <c r="G33" s="24">
        <v>0</v>
      </c>
      <c r="H33" s="24">
        <f t="shared" si="2"/>
        <v>4</v>
      </c>
      <c r="I33" s="24">
        <f t="shared" si="3"/>
        <v>8</v>
      </c>
      <c r="J33" s="24">
        <v>172</v>
      </c>
    </row>
    <row r="34" spans="1:10" ht="23.25" customHeight="1">
      <c r="A34" s="36">
        <v>30</v>
      </c>
      <c r="B34" s="24" t="s">
        <v>576</v>
      </c>
      <c r="C34" s="24" t="s">
        <v>50</v>
      </c>
      <c r="D34" s="24" t="s">
        <v>577</v>
      </c>
      <c r="E34" s="24">
        <v>8</v>
      </c>
      <c r="F34" s="24">
        <v>4</v>
      </c>
      <c r="G34" s="24">
        <v>0</v>
      </c>
      <c r="H34" s="24">
        <f t="shared" si="2"/>
        <v>4</v>
      </c>
      <c r="I34" s="24">
        <f t="shared" si="3"/>
        <v>8</v>
      </c>
      <c r="J34" s="24">
        <v>68</v>
      </c>
    </row>
    <row r="35" spans="1:10" ht="23.25" customHeight="1">
      <c r="A35" s="30">
        <v>31</v>
      </c>
      <c r="B35" s="29" t="s">
        <v>578</v>
      </c>
      <c r="C35" s="29" t="s">
        <v>579</v>
      </c>
      <c r="D35" s="29" t="s">
        <v>580</v>
      </c>
      <c r="E35" s="29">
        <v>7</v>
      </c>
      <c r="F35" s="29">
        <v>4</v>
      </c>
      <c r="G35" s="29">
        <v>0</v>
      </c>
      <c r="H35" s="29">
        <f t="shared" si="2"/>
        <v>3</v>
      </c>
      <c r="I35" s="29">
        <f t="shared" si="3"/>
        <v>8</v>
      </c>
      <c r="J35" s="29">
        <v>176</v>
      </c>
    </row>
    <row r="36" spans="1:10" ht="23.25" customHeight="1">
      <c r="A36" s="36">
        <v>32</v>
      </c>
      <c r="B36" s="24" t="s">
        <v>581</v>
      </c>
      <c r="C36" s="24" t="s">
        <v>582</v>
      </c>
      <c r="D36" s="24" t="s">
        <v>583</v>
      </c>
      <c r="E36" s="24">
        <v>7</v>
      </c>
      <c r="F36" s="24">
        <v>4</v>
      </c>
      <c r="G36" s="24">
        <v>0</v>
      </c>
      <c r="H36" s="24">
        <f t="shared" si="2"/>
        <v>3</v>
      </c>
      <c r="I36" s="24">
        <f t="shared" si="3"/>
        <v>8</v>
      </c>
      <c r="J36" s="24">
        <v>169</v>
      </c>
    </row>
    <row r="37" spans="1:10" ht="23.25" customHeight="1">
      <c r="A37" s="30">
        <v>33</v>
      </c>
      <c r="B37" s="24" t="s">
        <v>402</v>
      </c>
      <c r="C37" s="24" t="s">
        <v>584</v>
      </c>
      <c r="D37" s="24" t="s">
        <v>585</v>
      </c>
      <c r="E37" s="24">
        <v>7</v>
      </c>
      <c r="F37" s="24">
        <v>4</v>
      </c>
      <c r="G37" s="24">
        <v>0</v>
      </c>
      <c r="H37" s="24">
        <f t="shared" si="2"/>
        <v>3</v>
      </c>
      <c r="I37" s="24">
        <f t="shared" si="3"/>
        <v>8</v>
      </c>
      <c r="J37" s="24">
        <v>167</v>
      </c>
    </row>
    <row r="38" spans="1:10" ht="23.25" customHeight="1">
      <c r="A38" s="36">
        <v>34</v>
      </c>
      <c r="B38" s="24" t="s">
        <v>586</v>
      </c>
      <c r="C38" s="24" t="s">
        <v>587</v>
      </c>
      <c r="D38" s="24" t="s">
        <v>302</v>
      </c>
      <c r="E38" s="24">
        <v>7</v>
      </c>
      <c r="F38" s="24">
        <v>4</v>
      </c>
      <c r="G38" s="24">
        <v>0</v>
      </c>
      <c r="H38" s="24">
        <f t="shared" si="2"/>
        <v>3</v>
      </c>
      <c r="I38" s="24">
        <f t="shared" si="3"/>
        <v>8</v>
      </c>
      <c r="J38" s="24">
        <v>139</v>
      </c>
    </row>
    <row r="39" spans="1:10" ht="23.25" customHeight="1">
      <c r="A39" s="30">
        <v>35</v>
      </c>
      <c r="B39" s="24" t="s">
        <v>588</v>
      </c>
      <c r="C39" s="24" t="s">
        <v>589</v>
      </c>
      <c r="D39" s="24" t="s">
        <v>590</v>
      </c>
      <c r="E39" s="24">
        <v>7</v>
      </c>
      <c r="F39" s="24">
        <v>4</v>
      </c>
      <c r="G39" s="24">
        <v>0</v>
      </c>
      <c r="H39" s="24">
        <f t="shared" si="2"/>
        <v>3</v>
      </c>
      <c r="I39" s="24">
        <f t="shared" si="3"/>
        <v>8</v>
      </c>
      <c r="J39" s="24">
        <v>109</v>
      </c>
    </row>
    <row r="40" spans="1:10" ht="23.25" customHeight="1">
      <c r="A40" s="36">
        <v>36</v>
      </c>
      <c r="B40" s="24" t="s">
        <v>591</v>
      </c>
      <c r="C40" s="24" t="s">
        <v>23</v>
      </c>
      <c r="D40" s="24" t="s">
        <v>577</v>
      </c>
      <c r="E40" s="24">
        <v>7</v>
      </c>
      <c r="F40" s="24">
        <v>4</v>
      </c>
      <c r="G40" s="24">
        <v>0</v>
      </c>
      <c r="H40" s="24">
        <f t="shared" si="2"/>
        <v>3</v>
      </c>
      <c r="I40" s="24">
        <f t="shared" si="3"/>
        <v>8</v>
      </c>
      <c r="J40" s="24">
        <v>93</v>
      </c>
    </row>
    <row r="41" spans="1:10" ht="23.25" customHeight="1">
      <c r="A41" s="30">
        <v>37</v>
      </c>
      <c r="B41" s="24" t="s">
        <v>592</v>
      </c>
      <c r="C41" s="24" t="s">
        <v>593</v>
      </c>
      <c r="D41" s="24" t="s">
        <v>577</v>
      </c>
      <c r="E41" s="24">
        <v>7</v>
      </c>
      <c r="F41" s="24">
        <v>4</v>
      </c>
      <c r="G41" s="24">
        <v>0</v>
      </c>
      <c r="H41" s="24">
        <f t="shared" si="2"/>
        <v>3</v>
      </c>
      <c r="I41" s="24">
        <f t="shared" si="3"/>
        <v>8</v>
      </c>
      <c r="J41" s="24">
        <v>55</v>
      </c>
    </row>
    <row r="42" spans="1:10" ht="23.25" customHeight="1">
      <c r="A42" s="36">
        <v>38</v>
      </c>
      <c r="B42" s="24" t="s">
        <v>594</v>
      </c>
      <c r="C42" s="24" t="s">
        <v>356</v>
      </c>
      <c r="D42" s="24" t="s">
        <v>595</v>
      </c>
      <c r="E42" s="24">
        <v>7</v>
      </c>
      <c r="F42" s="24">
        <v>4</v>
      </c>
      <c r="G42" s="24">
        <v>0</v>
      </c>
      <c r="H42" s="24">
        <f t="shared" si="2"/>
        <v>3</v>
      </c>
      <c r="I42" s="24">
        <f t="shared" si="3"/>
        <v>8</v>
      </c>
      <c r="J42" s="24">
        <v>39</v>
      </c>
    </row>
    <row r="43" spans="1:10" ht="23.25" customHeight="1">
      <c r="A43" s="30">
        <v>39</v>
      </c>
      <c r="B43" s="24" t="s">
        <v>596</v>
      </c>
      <c r="C43" s="24" t="s">
        <v>597</v>
      </c>
      <c r="D43" s="24" t="s">
        <v>598</v>
      </c>
      <c r="E43" s="24">
        <v>7</v>
      </c>
      <c r="F43" s="24">
        <v>4</v>
      </c>
      <c r="G43" s="24">
        <v>0</v>
      </c>
      <c r="H43" s="24">
        <f t="shared" si="2"/>
        <v>3</v>
      </c>
      <c r="I43" s="24">
        <f t="shared" si="3"/>
        <v>8</v>
      </c>
      <c r="J43" s="24">
        <v>30</v>
      </c>
    </row>
    <row r="44" spans="1:10" ht="23.25" customHeight="1">
      <c r="A44" s="36">
        <v>40</v>
      </c>
      <c r="B44" s="24" t="s">
        <v>589</v>
      </c>
      <c r="C44" s="24" t="s">
        <v>599</v>
      </c>
      <c r="D44" s="24" t="s">
        <v>202</v>
      </c>
      <c r="E44" s="24">
        <v>7</v>
      </c>
      <c r="F44" s="24">
        <v>4</v>
      </c>
      <c r="G44" s="24">
        <v>0</v>
      </c>
      <c r="H44" s="24">
        <f t="shared" si="2"/>
        <v>3</v>
      </c>
      <c r="I44" s="24">
        <f t="shared" si="3"/>
        <v>8</v>
      </c>
      <c r="J44" s="24">
        <v>27</v>
      </c>
    </row>
    <row r="45" spans="1:10" ht="23.25" customHeight="1">
      <c r="A45" s="30">
        <v>41</v>
      </c>
      <c r="B45" s="24" t="s">
        <v>600</v>
      </c>
      <c r="C45" s="24" t="s">
        <v>601</v>
      </c>
      <c r="D45" s="24" t="s">
        <v>209</v>
      </c>
      <c r="E45" s="24">
        <v>7</v>
      </c>
      <c r="F45" s="24">
        <v>4</v>
      </c>
      <c r="G45" s="24">
        <v>0</v>
      </c>
      <c r="H45" s="24">
        <f t="shared" si="2"/>
        <v>3</v>
      </c>
      <c r="I45" s="24">
        <f t="shared" si="3"/>
        <v>8</v>
      </c>
      <c r="J45" s="24">
        <v>5</v>
      </c>
    </row>
    <row r="46" spans="1:10" ht="23.25" customHeight="1">
      <c r="A46" s="36">
        <v>42</v>
      </c>
      <c r="B46" s="24" t="s">
        <v>602</v>
      </c>
      <c r="C46" s="24" t="s">
        <v>75</v>
      </c>
      <c r="D46" s="24" t="s">
        <v>550</v>
      </c>
      <c r="E46" s="24">
        <v>7</v>
      </c>
      <c r="F46" s="24">
        <v>4</v>
      </c>
      <c r="G46" s="24">
        <v>0</v>
      </c>
      <c r="H46" s="24">
        <f t="shared" si="2"/>
        <v>3</v>
      </c>
      <c r="I46" s="24">
        <f t="shared" si="3"/>
        <v>8</v>
      </c>
      <c r="J46" s="24">
        <v>-34</v>
      </c>
    </row>
    <row r="47" spans="1:10" ht="23.25" customHeight="1">
      <c r="A47" s="30">
        <v>43</v>
      </c>
      <c r="B47" s="24" t="s">
        <v>603</v>
      </c>
      <c r="C47" s="24" t="s">
        <v>604</v>
      </c>
      <c r="D47" s="24" t="s">
        <v>605</v>
      </c>
      <c r="E47" s="24">
        <v>7</v>
      </c>
      <c r="F47" s="24">
        <v>4</v>
      </c>
      <c r="G47" s="24">
        <v>0</v>
      </c>
      <c r="H47" s="24">
        <f t="shared" si="2"/>
        <v>3</v>
      </c>
      <c r="I47" s="24">
        <f t="shared" si="3"/>
        <v>8</v>
      </c>
      <c r="J47" s="24">
        <v>-35</v>
      </c>
    </row>
    <row r="48" spans="1:10" ht="23.25" customHeight="1">
      <c r="A48" s="36">
        <v>44</v>
      </c>
      <c r="B48" s="24" t="s">
        <v>606</v>
      </c>
      <c r="C48" s="24"/>
      <c r="D48" s="24" t="s">
        <v>607</v>
      </c>
      <c r="E48" s="24">
        <v>7</v>
      </c>
      <c r="F48" s="24">
        <v>4</v>
      </c>
      <c r="G48" s="24">
        <v>0</v>
      </c>
      <c r="H48" s="24">
        <f t="shared" si="2"/>
        <v>3</v>
      </c>
      <c r="I48" s="24">
        <f t="shared" si="3"/>
        <v>8</v>
      </c>
      <c r="J48" s="24">
        <v>-50</v>
      </c>
    </row>
    <row r="49" spans="1:10" ht="23.25" customHeight="1">
      <c r="A49" s="30">
        <v>45</v>
      </c>
      <c r="B49" s="24" t="s">
        <v>608</v>
      </c>
      <c r="C49" s="24" t="s">
        <v>609</v>
      </c>
      <c r="D49" s="24" t="s">
        <v>200</v>
      </c>
      <c r="E49" s="24">
        <v>7</v>
      </c>
      <c r="F49" s="24">
        <v>4</v>
      </c>
      <c r="G49" s="24">
        <v>0</v>
      </c>
      <c r="H49" s="24">
        <f t="shared" si="2"/>
        <v>3</v>
      </c>
      <c r="I49" s="24">
        <f t="shared" si="3"/>
        <v>8</v>
      </c>
      <c r="J49" s="24">
        <v>-101</v>
      </c>
    </row>
    <row r="50" spans="1:10" ht="23.25" customHeight="1">
      <c r="A50" s="36">
        <v>46</v>
      </c>
      <c r="B50" s="24" t="s">
        <v>610</v>
      </c>
      <c r="C50" s="24" t="s">
        <v>611</v>
      </c>
      <c r="D50" s="24" t="s">
        <v>612</v>
      </c>
      <c r="E50" s="24">
        <v>7</v>
      </c>
      <c r="F50" s="24">
        <v>4</v>
      </c>
      <c r="G50" s="24">
        <v>0</v>
      </c>
      <c r="H50" s="24">
        <f t="shared" si="2"/>
        <v>3</v>
      </c>
      <c r="I50" s="24">
        <f t="shared" si="3"/>
        <v>8</v>
      </c>
      <c r="J50" s="24">
        <v>-111</v>
      </c>
    </row>
    <row r="51" spans="1:10" ht="23.25" customHeight="1">
      <c r="A51" s="30">
        <v>47</v>
      </c>
      <c r="B51" s="24" t="s">
        <v>613</v>
      </c>
      <c r="C51" s="24" t="s">
        <v>614</v>
      </c>
      <c r="D51" s="24" t="s">
        <v>148</v>
      </c>
      <c r="E51" s="24">
        <v>7</v>
      </c>
      <c r="F51" s="24">
        <v>4</v>
      </c>
      <c r="G51" s="24">
        <v>0</v>
      </c>
      <c r="H51" s="24">
        <f t="shared" si="2"/>
        <v>3</v>
      </c>
      <c r="I51" s="24">
        <f t="shared" si="3"/>
        <v>8</v>
      </c>
      <c r="J51" s="24">
        <v>-173</v>
      </c>
    </row>
    <row r="52" spans="1:10" ht="23.25" customHeight="1">
      <c r="A52" s="36">
        <v>48</v>
      </c>
      <c r="B52" s="24" t="s">
        <v>615</v>
      </c>
      <c r="C52" s="24" t="s">
        <v>616</v>
      </c>
      <c r="D52" s="24" t="s">
        <v>298</v>
      </c>
      <c r="E52" s="24">
        <v>7</v>
      </c>
      <c r="F52" s="24">
        <v>3</v>
      </c>
      <c r="G52" s="24">
        <v>0</v>
      </c>
      <c r="H52" s="24">
        <f t="shared" si="2"/>
        <v>4</v>
      </c>
      <c r="I52" s="24">
        <f t="shared" si="3"/>
        <v>6</v>
      </c>
      <c r="J52" s="24">
        <v>54</v>
      </c>
    </row>
    <row r="53" spans="1:10" ht="23.25" customHeight="1">
      <c r="A53" s="30">
        <v>49</v>
      </c>
      <c r="B53" s="24" t="s">
        <v>617</v>
      </c>
      <c r="C53" s="24" t="s">
        <v>618</v>
      </c>
      <c r="D53" s="24" t="s">
        <v>619</v>
      </c>
      <c r="E53" s="24">
        <v>7</v>
      </c>
      <c r="F53" s="24">
        <v>3</v>
      </c>
      <c r="G53" s="24">
        <v>0</v>
      </c>
      <c r="H53" s="24">
        <f t="shared" si="2"/>
        <v>4</v>
      </c>
      <c r="I53" s="24">
        <f t="shared" si="3"/>
        <v>6</v>
      </c>
      <c r="J53" s="24">
        <v>-15</v>
      </c>
    </row>
    <row r="54" spans="1:10" ht="23.25" customHeight="1">
      <c r="A54" s="36">
        <v>50</v>
      </c>
      <c r="B54" s="24" t="s">
        <v>620</v>
      </c>
      <c r="C54" s="24" t="s">
        <v>621</v>
      </c>
      <c r="D54" s="24" t="s">
        <v>231</v>
      </c>
      <c r="E54" s="24">
        <v>7</v>
      </c>
      <c r="F54" s="24">
        <v>3</v>
      </c>
      <c r="G54" s="24">
        <v>0</v>
      </c>
      <c r="H54" s="24">
        <f t="shared" si="2"/>
        <v>4</v>
      </c>
      <c r="I54" s="24">
        <f t="shared" si="3"/>
        <v>6</v>
      </c>
      <c r="J54" s="24">
        <v>-18</v>
      </c>
    </row>
    <row r="55" spans="1:10" ht="23.25" customHeight="1">
      <c r="A55" s="30">
        <v>51</v>
      </c>
      <c r="B55" s="24" t="s">
        <v>622</v>
      </c>
      <c r="C55" s="24" t="s">
        <v>448</v>
      </c>
      <c r="D55" s="24" t="s">
        <v>577</v>
      </c>
      <c r="E55" s="24">
        <v>7</v>
      </c>
      <c r="F55" s="24">
        <v>3</v>
      </c>
      <c r="G55" s="24">
        <v>0</v>
      </c>
      <c r="H55" s="24">
        <f t="shared" si="2"/>
        <v>4</v>
      </c>
      <c r="I55" s="24">
        <f t="shared" si="3"/>
        <v>6</v>
      </c>
      <c r="J55" s="24">
        <v>-45</v>
      </c>
    </row>
    <row r="56" spans="1:10" ht="23.25" customHeight="1">
      <c r="A56" s="36">
        <v>52</v>
      </c>
      <c r="B56" s="24" t="s">
        <v>623</v>
      </c>
      <c r="C56" s="24" t="s">
        <v>554</v>
      </c>
      <c r="D56" s="24" t="s">
        <v>624</v>
      </c>
      <c r="E56" s="24">
        <v>7</v>
      </c>
      <c r="F56" s="24">
        <v>3</v>
      </c>
      <c r="G56" s="24">
        <v>0</v>
      </c>
      <c r="H56" s="24">
        <f t="shared" si="2"/>
        <v>4</v>
      </c>
      <c r="I56" s="24">
        <f t="shared" si="3"/>
        <v>6</v>
      </c>
      <c r="J56" s="24">
        <v>-46</v>
      </c>
    </row>
    <row r="57" spans="1:10" ht="23.25" customHeight="1">
      <c r="A57" s="30">
        <v>53</v>
      </c>
      <c r="B57" s="24" t="s">
        <v>625</v>
      </c>
      <c r="C57" s="24" t="s">
        <v>626</v>
      </c>
      <c r="D57" s="24" t="s">
        <v>202</v>
      </c>
      <c r="E57" s="24">
        <v>7</v>
      </c>
      <c r="F57" s="24">
        <v>3</v>
      </c>
      <c r="G57" s="24">
        <v>0</v>
      </c>
      <c r="H57" s="24">
        <f t="shared" si="2"/>
        <v>4</v>
      </c>
      <c r="I57" s="24">
        <f t="shared" si="3"/>
        <v>6</v>
      </c>
      <c r="J57" s="24">
        <v>-97</v>
      </c>
    </row>
    <row r="58" spans="1:10" ht="23.25" customHeight="1">
      <c r="A58" s="36">
        <v>54</v>
      </c>
      <c r="B58" s="24" t="s">
        <v>627</v>
      </c>
      <c r="C58" s="24" t="s">
        <v>628</v>
      </c>
      <c r="D58" s="24" t="s">
        <v>577</v>
      </c>
      <c r="E58" s="24">
        <v>7</v>
      </c>
      <c r="F58" s="24">
        <v>3</v>
      </c>
      <c r="G58" s="24">
        <v>0</v>
      </c>
      <c r="H58" s="24">
        <f t="shared" si="2"/>
        <v>4</v>
      </c>
      <c r="I58" s="24">
        <f t="shared" si="3"/>
        <v>6</v>
      </c>
      <c r="J58" s="24">
        <v>-134</v>
      </c>
    </row>
    <row r="59" spans="1:10" ht="23.25" customHeight="1">
      <c r="A59" s="30">
        <v>55</v>
      </c>
      <c r="B59" s="24" t="s">
        <v>591</v>
      </c>
      <c r="C59" s="24" t="s">
        <v>629</v>
      </c>
      <c r="D59" s="24" t="s">
        <v>630</v>
      </c>
      <c r="E59" s="24">
        <v>7</v>
      </c>
      <c r="F59" s="24">
        <v>3</v>
      </c>
      <c r="G59" s="24">
        <v>0</v>
      </c>
      <c r="H59" s="24">
        <f t="shared" si="2"/>
        <v>4</v>
      </c>
      <c r="I59" s="24">
        <f t="shared" si="3"/>
        <v>6</v>
      </c>
      <c r="J59" s="24">
        <v>-140</v>
      </c>
    </row>
    <row r="60" spans="1:10" ht="23.25" customHeight="1">
      <c r="A60" s="36">
        <v>56</v>
      </c>
      <c r="B60" s="24" t="s">
        <v>631</v>
      </c>
      <c r="C60" s="24" t="s">
        <v>505</v>
      </c>
      <c r="D60" s="24" t="s">
        <v>632</v>
      </c>
      <c r="E60" s="24">
        <v>7</v>
      </c>
      <c r="F60" s="24">
        <v>3</v>
      </c>
      <c r="G60" s="24">
        <v>0</v>
      </c>
      <c r="H60" s="24">
        <f t="shared" si="2"/>
        <v>4</v>
      </c>
      <c r="I60" s="24">
        <f t="shared" si="3"/>
        <v>6</v>
      </c>
      <c r="J60" s="24">
        <v>-143</v>
      </c>
    </row>
    <row r="61" spans="1:10" ht="23.25" customHeight="1">
      <c r="A61" s="30">
        <v>57</v>
      </c>
      <c r="B61" s="24" t="s">
        <v>633</v>
      </c>
      <c r="C61" s="24" t="s">
        <v>634</v>
      </c>
      <c r="D61" s="24" t="s">
        <v>226</v>
      </c>
      <c r="E61" s="24">
        <v>7</v>
      </c>
      <c r="F61" s="24">
        <v>3</v>
      </c>
      <c r="G61" s="24">
        <v>0</v>
      </c>
      <c r="H61" s="24">
        <f t="shared" si="2"/>
        <v>4</v>
      </c>
      <c r="I61" s="24">
        <f t="shared" si="3"/>
        <v>6</v>
      </c>
      <c r="J61" s="24">
        <v>-152</v>
      </c>
    </row>
    <row r="62" spans="1:10" ht="23.25" customHeight="1">
      <c r="A62" s="36">
        <v>58</v>
      </c>
      <c r="B62" s="24" t="s">
        <v>116</v>
      </c>
      <c r="C62" s="24" t="s">
        <v>635</v>
      </c>
      <c r="D62" s="24" t="s">
        <v>636</v>
      </c>
      <c r="E62" s="24">
        <v>7</v>
      </c>
      <c r="F62" s="24">
        <v>3</v>
      </c>
      <c r="G62" s="24">
        <v>0</v>
      </c>
      <c r="H62" s="24">
        <f t="shared" si="2"/>
        <v>4</v>
      </c>
      <c r="I62" s="24">
        <f t="shared" si="3"/>
        <v>6</v>
      </c>
      <c r="J62" s="24">
        <v>-153</v>
      </c>
    </row>
    <row r="63" spans="1:10" ht="23.25" customHeight="1">
      <c r="A63" s="30">
        <v>59</v>
      </c>
      <c r="B63" s="24" t="s">
        <v>637</v>
      </c>
      <c r="C63" s="24" t="s">
        <v>638</v>
      </c>
      <c r="D63" s="24" t="s">
        <v>624</v>
      </c>
      <c r="E63" s="24">
        <v>7</v>
      </c>
      <c r="F63" s="24">
        <v>3</v>
      </c>
      <c r="G63" s="24">
        <v>0</v>
      </c>
      <c r="H63" s="24">
        <f t="shared" si="2"/>
        <v>4</v>
      </c>
      <c r="I63" s="24">
        <f t="shared" si="3"/>
        <v>6</v>
      </c>
      <c r="J63" s="24">
        <v>-166</v>
      </c>
    </row>
    <row r="64" spans="1:10" ht="23.25" customHeight="1">
      <c r="A64" s="36">
        <v>60</v>
      </c>
      <c r="B64" s="24" t="s">
        <v>639</v>
      </c>
      <c r="C64" s="24" t="s">
        <v>640</v>
      </c>
      <c r="D64" s="24" t="s">
        <v>641</v>
      </c>
      <c r="E64" s="24">
        <v>7</v>
      </c>
      <c r="F64" s="24">
        <v>3</v>
      </c>
      <c r="G64" s="24">
        <v>0</v>
      </c>
      <c r="H64" s="24">
        <f t="shared" si="2"/>
        <v>4</v>
      </c>
      <c r="I64" s="24">
        <f t="shared" si="3"/>
        <v>6</v>
      </c>
      <c r="J64" s="24">
        <v>-168</v>
      </c>
    </row>
    <row r="65" spans="1:10" ht="23.25" customHeight="1">
      <c r="A65" s="30">
        <v>61</v>
      </c>
      <c r="B65" s="24" t="s">
        <v>617</v>
      </c>
      <c r="C65" s="24" t="s">
        <v>642</v>
      </c>
      <c r="D65" s="24" t="s">
        <v>624</v>
      </c>
      <c r="E65" s="24">
        <v>7</v>
      </c>
      <c r="F65" s="24">
        <v>3</v>
      </c>
      <c r="G65" s="24">
        <v>0</v>
      </c>
      <c r="H65" s="24">
        <f t="shared" si="2"/>
        <v>4</v>
      </c>
      <c r="I65" s="24">
        <f t="shared" si="3"/>
        <v>6</v>
      </c>
      <c r="J65" s="24">
        <v>-183</v>
      </c>
    </row>
    <row r="66" spans="1:10" ht="23.25" customHeight="1">
      <c r="A66" s="36">
        <v>62</v>
      </c>
      <c r="B66" s="24" t="s">
        <v>643</v>
      </c>
      <c r="C66" s="24" t="s">
        <v>644</v>
      </c>
      <c r="D66" s="24" t="s">
        <v>645</v>
      </c>
      <c r="E66" s="24">
        <v>7</v>
      </c>
      <c r="F66" s="24">
        <v>3</v>
      </c>
      <c r="G66" s="24">
        <v>0</v>
      </c>
      <c r="H66" s="24">
        <f t="shared" si="2"/>
        <v>4</v>
      </c>
      <c r="I66" s="24">
        <f t="shared" si="3"/>
        <v>6</v>
      </c>
      <c r="J66" s="24">
        <v>-187</v>
      </c>
    </row>
    <row r="67" spans="1:10" ht="23.25" customHeight="1">
      <c r="A67" s="30">
        <v>63</v>
      </c>
      <c r="B67" s="24" t="s">
        <v>646</v>
      </c>
      <c r="C67" s="24" t="s">
        <v>647</v>
      </c>
      <c r="D67" s="24" t="s">
        <v>612</v>
      </c>
      <c r="E67" s="24">
        <v>7</v>
      </c>
      <c r="F67" s="24">
        <v>3</v>
      </c>
      <c r="G67" s="24">
        <v>0</v>
      </c>
      <c r="H67" s="24">
        <f t="shared" si="2"/>
        <v>4</v>
      </c>
      <c r="I67" s="24">
        <f t="shared" si="3"/>
        <v>6</v>
      </c>
      <c r="J67" s="24">
        <v>-193</v>
      </c>
    </row>
    <row r="68" spans="1:10" ht="23.25" customHeight="1">
      <c r="A68" s="36">
        <v>64</v>
      </c>
      <c r="B68" s="24" t="s">
        <v>72</v>
      </c>
      <c r="C68" s="24" t="s">
        <v>648</v>
      </c>
      <c r="D68" s="24" t="s">
        <v>226</v>
      </c>
      <c r="E68" s="24">
        <v>7</v>
      </c>
      <c r="F68" s="24">
        <v>3</v>
      </c>
      <c r="G68" s="24">
        <v>0</v>
      </c>
      <c r="H68" s="24">
        <f t="shared" si="2"/>
        <v>4</v>
      </c>
      <c r="I68" s="24">
        <f t="shared" si="3"/>
        <v>6</v>
      </c>
      <c r="J68" s="24">
        <v>-254</v>
      </c>
    </row>
    <row r="69" spans="1:10" ht="23.25" customHeight="1">
      <c r="A69" s="30">
        <v>65</v>
      </c>
      <c r="B69" s="29" t="s">
        <v>649</v>
      </c>
      <c r="C69" s="29" t="s">
        <v>650</v>
      </c>
      <c r="D69" s="29" t="s">
        <v>624</v>
      </c>
      <c r="E69" s="29">
        <v>7</v>
      </c>
      <c r="F69" s="29">
        <v>3</v>
      </c>
      <c r="G69" s="29">
        <v>0</v>
      </c>
      <c r="H69" s="29">
        <f t="shared" si="2"/>
        <v>4</v>
      </c>
      <c r="I69" s="29">
        <f t="shared" si="3"/>
        <v>6</v>
      </c>
      <c r="J69" s="29">
        <v>-290</v>
      </c>
    </row>
    <row r="70" spans="1:10" ht="23.25" customHeight="1">
      <c r="A70" s="36">
        <v>66</v>
      </c>
      <c r="B70" s="24" t="s">
        <v>651</v>
      </c>
      <c r="C70" s="24" t="s">
        <v>652</v>
      </c>
      <c r="D70" s="24" t="s">
        <v>583</v>
      </c>
      <c r="E70" s="24">
        <v>7</v>
      </c>
      <c r="F70" s="24">
        <v>3</v>
      </c>
      <c r="G70" s="24">
        <v>0</v>
      </c>
      <c r="H70" s="24">
        <f t="shared" si="2"/>
        <v>4</v>
      </c>
      <c r="I70" s="24">
        <f t="shared" si="3"/>
        <v>6</v>
      </c>
      <c r="J70" s="24">
        <v>-297</v>
      </c>
    </row>
    <row r="71" spans="1:10" ht="23.25" customHeight="1">
      <c r="A71" s="30">
        <v>67</v>
      </c>
      <c r="B71" s="24" t="s">
        <v>653</v>
      </c>
      <c r="C71" s="24" t="s">
        <v>654</v>
      </c>
      <c r="D71" s="24" t="s">
        <v>655</v>
      </c>
      <c r="E71" s="24">
        <v>7</v>
      </c>
      <c r="F71" s="24">
        <v>3</v>
      </c>
      <c r="G71" s="24">
        <v>0</v>
      </c>
      <c r="H71" s="24">
        <f t="shared" si="2"/>
        <v>4</v>
      </c>
      <c r="I71" s="24">
        <f t="shared" si="3"/>
        <v>6</v>
      </c>
      <c r="J71" s="24">
        <v>-310</v>
      </c>
    </row>
    <row r="72" spans="1:10" ht="23.25" customHeight="1">
      <c r="A72" s="36">
        <v>68</v>
      </c>
      <c r="B72" s="24" t="s">
        <v>656</v>
      </c>
      <c r="C72" s="24" t="s">
        <v>657</v>
      </c>
      <c r="D72" s="24" t="s">
        <v>226</v>
      </c>
      <c r="E72" s="24">
        <v>7</v>
      </c>
      <c r="F72" s="24">
        <v>3</v>
      </c>
      <c r="G72" s="24">
        <v>0</v>
      </c>
      <c r="H72" s="24">
        <f t="shared" si="2"/>
        <v>4</v>
      </c>
      <c r="I72" s="24">
        <f t="shared" si="3"/>
        <v>6</v>
      </c>
      <c r="J72" s="24">
        <v>-317</v>
      </c>
    </row>
    <row r="73" spans="1:10" ht="23.25" customHeight="1">
      <c r="A73" s="30">
        <v>69</v>
      </c>
      <c r="B73" s="24" t="s">
        <v>658</v>
      </c>
      <c r="C73" s="24" t="s">
        <v>659</v>
      </c>
      <c r="D73" s="24" t="s">
        <v>624</v>
      </c>
      <c r="E73" s="24">
        <v>7</v>
      </c>
      <c r="F73" s="24">
        <v>3</v>
      </c>
      <c r="G73" s="24">
        <v>0</v>
      </c>
      <c r="H73" s="24">
        <f t="shared" si="2"/>
        <v>4</v>
      </c>
      <c r="I73" s="24">
        <f t="shared" si="3"/>
        <v>6</v>
      </c>
      <c r="J73" s="24">
        <v>-324</v>
      </c>
    </row>
    <row r="74" spans="1:10" ht="23.25" customHeight="1">
      <c r="A74" s="36">
        <v>70</v>
      </c>
      <c r="B74" s="24" t="s">
        <v>293</v>
      </c>
      <c r="C74" s="24" t="s">
        <v>660</v>
      </c>
      <c r="D74" s="24" t="s">
        <v>231</v>
      </c>
      <c r="E74" s="24">
        <v>7</v>
      </c>
      <c r="F74" s="24">
        <v>2</v>
      </c>
      <c r="G74" s="24">
        <v>1</v>
      </c>
      <c r="H74" s="24">
        <v>4</v>
      </c>
      <c r="I74" s="24">
        <v>5</v>
      </c>
      <c r="J74" s="24">
        <v>223</v>
      </c>
    </row>
    <row r="75" spans="1:10" ht="23.25" customHeight="1">
      <c r="A75" s="30">
        <v>71</v>
      </c>
      <c r="B75" s="24" t="s">
        <v>661</v>
      </c>
      <c r="C75" s="24" t="s">
        <v>662</v>
      </c>
      <c r="D75" s="24" t="s">
        <v>624</v>
      </c>
      <c r="E75" s="24">
        <v>7</v>
      </c>
      <c r="F75" s="24">
        <v>2</v>
      </c>
      <c r="G75" s="24">
        <v>1</v>
      </c>
      <c r="H75" s="24">
        <v>4</v>
      </c>
      <c r="I75" s="24">
        <v>5</v>
      </c>
      <c r="J75" s="24">
        <v>-234</v>
      </c>
    </row>
    <row r="76" spans="1:10" ht="23.25" customHeight="1">
      <c r="A76" s="36">
        <v>72</v>
      </c>
      <c r="B76" s="24" t="s">
        <v>663</v>
      </c>
      <c r="C76" s="24" t="s">
        <v>664</v>
      </c>
      <c r="D76" s="24" t="s">
        <v>619</v>
      </c>
      <c r="E76" s="24">
        <v>7</v>
      </c>
      <c r="F76" s="24">
        <v>2</v>
      </c>
      <c r="G76" s="24">
        <v>0</v>
      </c>
      <c r="H76" s="24">
        <f t="shared" ref="H76:H93" si="4">+E76-F76</f>
        <v>5</v>
      </c>
      <c r="I76" s="24">
        <f t="shared" ref="I76:I93" si="5">+F76*2</f>
        <v>4</v>
      </c>
      <c r="J76" s="24">
        <v>-126</v>
      </c>
    </row>
    <row r="77" spans="1:10" ht="23.25" customHeight="1">
      <c r="A77" s="30">
        <v>73</v>
      </c>
      <c r="B77" s="24" t="s">
        <v>665</v>
      </c>
      <c r="C77" s="24" t="s">
        <v>666</v>
      </c>
      <c r="D77" s="24" t="s">
        <v>624</v>
      </c>
      <c r="E77" s="24">
        <v>7</v>
      </c>
      <c r="F77" s="24">
        <v>2</v>
      </c>
      <c r="G77" s="24">
        <v>0</v>
      </c>
      <c r="H77" s="24">
        <f t="shared" si="4"/>
        <v>5</v>
      </c>
      <c r="I77" s="24">
        <f t="shared" si="5"/>
        <v>4</v>
      </c>
      <c r="J77" s="24">
        <v>-160</v>
      </c>
    </row>
    <row r="78" spans="1:10" ht="23.25" customHeight="1">
      <c r="A78" s="36">
        <v>74</v>
      </c>
      <c r="B78" s="24" t="s">
        <v>31</v>
      </c>
      <c r="C78" s="24" t="s">
        <v>667</v>
      </c>
      <c r="D78" s="24" t="s">
        <v>668</v>
      </c>
      <c r="E78" s="24">
        <v>7</v>
      </c>
      <c r="F78" s="24">
        <v>2</v>
      </c>
      <c r="G78" s="24">
        <v>0</v>
      </c>
      <c r="H78" s="24">
        <f t="shared" si="4"/>
        <v>5</v>
      </c>
      <c r="I78" s="24">
        <f t="shared" si="5"/>
        <v>4</v>
      </c>
      <c r="J78" s="24">
        <v>-170</v>
      </c>
    </row>
    <row r="79" spans="1:10" ht="23.25" customHeight="1">
      <c r="A79" s="30">
        <v>75</v>
      </c>
      <c r="B79" s="24" t="s">
        <v>669</v>
      </c>
      <c r="C79" s="24" t="s">
        <v>670</v>
      </c>
      <c r="D79" s="24" t="s">
        <v>624</v>
      </c>
      <c r="E79" s="24">
        <v>7</v>
      </c>
      <c r="F79" s="24">
        <v>2</v>
      </c>
      <c r="G79" s="24">
        <v>0</v>
      </c>
      <c r="H79" s="24">
        <f t="shared" si="4"/>
        <v>5</v>
      </c>
      <c r="I79" s="24">
        <f t="shared" si="5"/>
        <v>4</v>
      </c>
      <c r="J79" s="24">
        <v>-223</v>
      </c>
    </row>
    <row r="80" spans="1:10" ht="23.25" customHeight="1">
      <c r="A80" s="36">
        <v>76</v>
      </c>
      <c r="B80" s="24" t="s">
        <v>671</v>
      </c>
      <c r="C80" s="24" t="s">
        <v>672</v>
      </c>
      <c r="D80" s="24" t="s">
        <v>226</v>
      </c>
      <c r="E80" s="24">
        <v>7</v>
      </c>
      <c r="F80" s="24">
        <v>2</v>
      </c>
      <c r="G80" s="24">
        <v>0</v>
      </c>
      <c r="H80" s="24">
        <f t="shared" si="4"/>
        <v>5</v>
      </c>
      <c r="I80" s="24">
        <f t="shared" si="5"/>
        <v>4</v>
      </c>
      <c r="J80" s="24">
        <v>-228</v>
      </c>
    </row>
    <row r="81" spans="1:10" ht="23.25" customHeight="1">
      <c r="A81" s="30">
        <v>77</v>
      </c>
      <c r="B81" s="24" t="s">
        <v>673</v>
      </c>
      <c r="C81" s="24" t="s">
        <v>674</v>
      </c>
      <c r="D81" s="24" t="s">
        <v>148</v>
      </c>
      <c r="E81" s="24">
        <v>7</v>
      </c>
      <c r="F81" s="24">
        <v>2</v>
      </c>
      <c r="G81" s="24">
        <v>0</v>
      </c>
      <c r="H81" s="24">
        <f t="shared" si="4"/>
        <v>5</v>
      </c>
      <c r="I81" s="24">
        <f t="shared" si="5"/>
        <v>4</v>
      </c>
      <c r="J81" s="24">
        <v>-256</v>
      </c>
    </row>
    <row r="82" spans="1:10" ht="23.25" customHeight="1">
      <c r="A82" s="36">
        <v>78</v>
      </c>
      <c r="B82" s="24" t="s">
        <v>675</v>
      </c>
      <c r="C82" s="24" t="s">
        <v>676</v>
      </c>
      <c r="D82" s="24" t="s">
        <v>244</v>
      </c>
      <c r="E82" s="24">
        <v>7</v>
      </c>
      <c r="F82" s="24">
        <v>2</v>
      </c>
      <c r="G82" s="24">
        <v>0</v>
      </c>
      <c r="H82" s="24">
        <f t="shared" si="4"/>
        <v>5</v>
      </c>
      <c r="I82" s="24">
        <f t="shared" si="5"/>
        <v>4</v>
      </c>
      <c r="J82" s="24">
        <v>-267</v>
      </c>
    </row>
    <row r="83" spans="1:10" ht="23.25" customHeight="1">
      <c r="A83" s="30">
        <v>79</v>
      </c>
      <c r="B83" s="24" t="s">
        <v>278</v>
      </c>
      <c r="C83" s="24" t="s">
        <v>677</v>
      </c>
      <c r="D83" s="24" t="s">
        <v>148</v>
      </c>
      <c r="E83" s="24">
        <v>7</v>
      </c>
      <c r="F83" s="24">
        <v>2</v>
      </c>
      <c r="G83" s="24">
        <v>0</v>
      </c>
      <c r="H83" s="24">
        <f t="shared" si="4"/>
        <v>5</v>
      </c>
      <c r="I83" s="24">
        <f t="shared" si="5"/>
        <v>4</v>
      </c>
      <c r="J83" s="24">
        <v>-268</v>
      </c>
    </row>
    <row r="84" spans="1:10" ht="23.25" customHeight="1">
      <c r="A84" s="36">
        <v>80</v>
      </c>
      <c r="B84" s="24" t="s">
        <v>678</v>
      </c>
      <c r="C84" s="24" t="s">
        <v>679</v>
      </c>
      <c r="D84" s="24" t="s">
        <v>405</v>
      </c>
      <c r="E84" s="24">
        <v>7</v>
      </c>
      <c r="F84" s="24">
        <v>2</v>
      </c>
      <c r="G84" s="24">
        <v>0</v>
      </c>
      <c r="H84" s="24">
        <f t="shared" si="4"/>
        <v>5</v>
      </c>
      <c r="I84" s="24">
        <f t="shared" si="5"/>
        <v>4</v>
      </c>
      <c r="J84" s="24">
        <v>-286</v>
      </c>
    </row>
    <row r="85" spans="1:10" ht="23.25" customHeight="1">
      <c r="A85" s="30">
        <v>81</v>
      </c>
      <c r="B85" s="24" t="s">
        <v>680</v>
      </c>
      <c r="C85" s="24" t="s">
        <v>394</v>
      </c>
      <c r="D85" s="24" t="s">
        <v>226</v>
      </c>
      <c r="E85" s="24">
        <v>7</v>
      </c>
      <c r="F85" s="24">
        <v>2</v>
      </c>
      <c r="G85" s="24">
        <v>0</v>
      </c>
      <c r="H85" s="24">
        <f t="shared" si="4"/>
        <v>5</v>
      </c>
      <c r="I85" s="24">
        <f t="shared" si="5"/>
        <v>4</v>
      </c>
      <c r="J85" s="24">
        <v>-332</v>
      </c>
    </row>
    <row r="86" spans="1:10" ht="23.25" customHeight="1">
      <c r="A86" s="36">
        <v>82</v>
      </c>
      <c r="B86" s="24" t="s">
        <v>681</v>
      </c>
      <c r="C86" s="24" t="s">
        <v>682</v>
      </c>
      <c r="D86" s="24" t="s">
        <v>612</v>
      </c>
      <c r="E86" s="24">
        <v>7</v>
      </c>
      <c r="F86" s="24">
        <v>2</v>
      </c>
      <c r="G86" s="24">
        <v>0</v>
      </c>
      <c r="H86" s="24">
        <f t="shared" si="4"/>
        <v>5</v>
      </c>
      <c r="I86" s="24">
        <f t="shared" si="5"/>
        <v>4</v>
      </c>
      <c r="J86" s="24">
        <v>-341</v>
      </c>
    </row>
    <row r="87" spans="1:10" ht="23.25" customHeight="1">
      <c r="A87" s="30">
        <v>83</v>
      </c>
      <c r="B87" s="24" t="s">
        <v>683</v>
      </c>
      <c r="C87" s="24" t="s">
        <v>684</v>
      </c>
      <c r="D87" s="24" t="s">
        <v>624</v>
      </c>
      <c r="E87" s="24">
        <v>7</v>
      </c>
      <c r="F87" s="24">
        <v>2</v>
      </c>
      <c r="G87" s="24">
        <v>0</v>
      </c>
      <c r="H87" s="24">
        <f t="shared" si="4"/>
        <v>5</v>
      </c>
      <c r="I87" s="24">
        <f t="shared" si="5"/>
        <v>4</v>
      </c>
      <c r="J87" s="24">
        <v>-390</v>
      </c>
    </row>
    <row r="88" spans="1:10" ht="23.25" customHeight="1">
      <c r="A88" s="36">
        <v>84</v>
      </c>
      <c r="B88" s="24" t="s">
        <v>685</v>
      </c>
      <c r="C88" s="24" t="s">
        <v>686</v>
      </c>
      <c r="D88" s="24" t="s">
        <v>619</v>
      </c>
      <c r="E88" s="24">
        <v>7</v>
      </c>
      <c r="F88" s="24">
        <v>2</v>
      </c>
      <c r="G88" s="24">
        <v>0</v>
      </c>
      <c r="H88" s="24">
        <f t="shared" si="4"/>
        <v>5</v>
      </c>
      <c r="I88" s="24">
        <f t="shared" si="5"/>
        <v>4</v>
      </c>
      <c r="J88" s="24">
        <v>-492</v>
      </c>
    </row>
    <row r="89" spans="1:10" ht="23.25" customHeight="1">
      <c r="A89" s="30">
        <v>85</v>
      </c>
      <c r="B89" s="24" t="s">
        <v>687</v>
      </c>
      <c r="C89" s="24" t="s">
        <v>688</v>
      </c>
      <c r="D89" s="24" t="s">
        <v>624</v>
      </c>
      <c r="E89" s="24">
        <v>7</v>
      </c>
      <c r="F89" s="24">
        <v>1</v>
      </c>
      <c r="G89" s="24">
        <v>0</v>
      </c>
      <c r="H89" s="24">
        <f t="shared" si="4"/>
        <v>6</v>
      </c>
      <c r="I89" s="24">
        <f t="shared" si="5"/>
        <v>2</v>
      </c>
      <c r="J89" s="24">
        <v>-214</v>
      </c>
    </row>
    <row r="90" spans="1:10" ht="23.25" customHeight="1">
      <c r="A90" s="36">
        <v>86</v>
      </c>
      <c r="B90" s="24" t="s">
        <v>689</v>
      </c>
      <c r="C90" s="24" t="s">
        <v>690</v>
      </c>
      <c r="D90" s="24" t="s">
        <v>226</v>
      </c>
      <c r="E90" s="24">
        <v>7</v>
      </c>
      <c r="F90" s="24">
        <v>1</v>
      </c>
      <c r="G90" s="24">
        <v>0</v>
      </c>
      <c r="H90" s="24">
        <f t="shared" si="4"/>
        <v>6</v>
      </c>
      <c r="I90" s="24">
        <f t="shared" si="5"/>
        <v>2</v>
      </c>
      <c r="J90" s="24">
        <v>-301</v>
      </c>
    </row>
    <row r="91" spans="1:10" ht="23.25" customHeight="1">
      <c r="A91" s="30">
        <v>87</v>
      </c>
      <c r="B91" s="24" t="s">
        <v>620</v>
      </c>
      <c r="C91" s="24" t="s">
        <v>691</v>
      </c>
      <c r="D91" s="24" t="s">
        <v>148</v>
      </c>
      <c r="E91" s="24">
        <v>7</v>
      </c>
      <c r="F91" s="24">
        <v>1</v>
      </c>
      <c r="G91" s="24">
        <v>0</v>
      </c>
      <c r="H91" s="24">
        <f t="shared" si="4"/>
        <v>6</v>
      </c>
      <c r="I91" s="24">
        <f t="shared" si="5"/>
        <v>2</v>
      </c>
      <c r="J91" s="24">
        <v>-350</v>
      </c>
    </row>
    <row r="92" spans="1:10" ht="23.25" customHeight="1">
      <c r="A92" s="36">
        <v>88</v>
      </c>
      <c r="B92" s="24" t="s">
        <v>692</v>
      </c>
      <c r="C92" s="24" t="s">
        <v>693</v>
      </c>
      <c r="D92" s="24" t="s">
        <v>226</v>
      </c>
      <c r="E92" s="24">
        <v>7</v>
      </c>
      <c r="F92" s="24">
        <v>1</v>
      </c>
      <c r="G92" s="24">
        <v>0</v>
      </c>
      <c r="H92" s="24">
        <f t="shared" si="4"/>
        <v>6</v>
      </c>
      <c r="I92" s="24">
        <f t="shared" si="5"/>
        <v>2</v>
      </c>
      <c r="J92" s="24">
        <v>-351</v>
      </c>
    </row>
    <row r="93" spans="1:10" ht="23.25" customHeight="1">
      <c r="A93" s="30">
        <v>89</v>
      </c>
      <c r="B93" s="24" t="s">
        <v>694</v>
      </c>
      <c r="C93" s="24" t="s">
        <v>695</v>
      </c>
      <c r="D93" s="24" t="s">
        <v>226</v>
      </c>
      <c r="E93" s="24">
        <v>7</v>
      </c>
      <c r="F93" s="24">
        <v>1</v>
      </c>
      <c r="G93" s="24">
        <v>0</v>
      </c>
      <c r="H93" s="24">
        <f t="shared" si="4"/>
        <v>6</v>
      </c>
      <c r="I93" s="24">
        <f t="shared" si="5"/>
        <v>2</v>
      </c>
      <c r="J93" s="24">
        <v>-485</v>
      </c>
    </row>
    <row r="94" spans="1:10" ht="23.25" customHeight="1">
      <c r="A94" s="36"/>
      <c r="B94" s="24" t="s">
        <v>640</v>
      </c>
      <c r="C94" s="24" t="s">
        <v>373</v>
      </c>
      <c r="D94" s="24" t="s">
        <v>696</v>
      </c>
      <c r="E94" s="103" t="s">
        <v>165</v>
      </c>
      <c r="F94" s="103"/>
      <c r="G94" s="103"/>
      <c r="H94" s="103"/>
      <c r="I94" s="103"/>
      <c r="J94" s="103"/>
    </row>
    <row r="95" spans="1:10" ht="23.25" customHeight="1">
      <c r="A95" s="30"/>
      <c r="B95" s="24" t="s">
        <v>697</v>
      </c>
      <c r="C95" s="24" t="s">
        <v>698</v>
      </c>
      <c r="D95" s="24" t="s">
        <v>696</v>
      </c>
      <c r="E95" s="103"/>
      <c r="F95" s="103"/>
      <c r="G95" s="103"/>
      <c r="H95" s="103"/>
      <c r="I95" s="103"/>
      <c r="J95" s="103"/>
    </row>
    <row r="96" spans="1:10" ht="23.25" customHeight="1">
      <c r="A96" s="36"/>
      <c r="B96" s="24" t="s">
        <v>515</v>
      </c>
      <c r="C96" s="24" t="s">
        <v>699</v>
      </c>
      <c r="D96" s="24" t="s">
        <v>696</v>
      </c>
      <c r="E96" s="103"/>
      <c r="F96" s="103"/>
      <c r="G96" s="103"/>
      <c r="H96" s="103"/>
      <c r="I96" s="103"/>
      <c r="J96" s="103"/>
    </row>
    <row r="97" spans="1:10" ht="23.25" customHeight="1">
      <c r="A97" s="30"/>
      <c r="B97" s="24" t="s">
        <v>700</v>
      </c>
      <c r="C97" s="24" t="s">
        <v>701</v>
      </c>
      <c r="D97" s="24" t="s">
        <v>281</v>
      </c>
      <c r="E97" s="103"/>
      <c r="F97" s="103"/>
      <c r="G97" s="103"/>
      <c r="H97" s="103"/>
      <c r="I97" s="103"/>
      <c r="J97" s="103"/>
    </row>
    <row r="98" spans="1:10" ht="23.25" customHeight="1">
      <c r="A98" s="36"/>
      <c r="B98" s="24" t="s">
        <v>182</v>
      </c>
      <c r="C98" s="24" t="s">
        <v>702</v>
      </c>
      <c r="D98" s="24" t="s">
        <v>703</v>
      </c>
      <c r="E98" s="103"/>
      <c r="F98" s="103"/>
      <c r="G98" s="103"/>
      <c r="H98" s="103"/>
      <c r="I98" s="103"/>
      <c r="J98" s="103"/>
    </row>
    <row r="99" spans="1:10" ht="23.25" customHeight="1">
      <c r="A99" s="30"/>
      <c r="B99" s="24" t="s">
        <v>704</v>
      </c>
      <c r="C99" s="24" t="s">
        <v>591</v>
      </c>
      <c r="D99" s="24" t="s">
        <v>235</v>
      </c>
      <c r="E99" s="103"/>
      <c r="F99" s="103"/>
      <c r="G99" s="103"/>
      <c r="H99" s="103"/>
      <c r="I99" s="103"/>
      <c r="J99" s="103"/>
    </row>
    <row r="100" spans="1:10" ht="23.25" customHeight="1">
      <c r="A100" s="36"/>
      <c r="B100" s="24" t="s">
        <v>705</v>
      </c>
      <c r="C100" s="24" t="s">
        <v>706</v>
      </c>
      <c r="D100" s="24" t="s">
        <v>235</v>
      </c>
      <c r="E100" s="103"/>
      <c r="F100" s="103"/>
      <c r="G100" s="103"/>
      <c r="H100" s="103"/>
      <c r="I100" s="103"/>
      <c r="J100" s="103"/>
    </row>
    <row r="101" spans="1:10" ht="23.25" customHeight="1">
      <c r="A101" s="30"/>
      <c r="B101" s="24" t="s">
        <v>194</v>
      </c>
      <c r="C101" s="24" t="s">
        <v>707</v>
      </c>
      <c r="D101" s="24" t="s">
        <v>235</v>
      </c>
      <c r="E101" s="103"/>
      <c r="F101" s="103"/>
      <c r="G101" s="103"/>
      <c r="H101" s="103"/>
      <c r="I101" s="103"/>
      <c r="J101" s="103"/>
    </row>
    <row r="102" spans="1:10" ht="23.25" customHeight="1">
      <c r="A102" s="36"/>
      <c r="B102" s="24" t="s">
        <v>708</v>
      </c>
      <c r="C102" s="24" t="s">
        <v>709</v>
      </c>
      <c r="D102" s="24" t="s">
        <v>235</v>
      </c>
      <c r="E102" s="103"/>
      <c r="F102" s="103"/>
      <c r="G102" s="103"/>
      <c r="H102" s="103"/>
      <c r="I102" s="103"/>
      <c r="J102" s="103"/>
    </row>
    <row r="103" spans="1:10" ht="23.25" customHeight="1">
      <c r="A103" s="30"/>
      <c r="B103" s="24" t="s">
        <v>710</v>
      </c>
      <c r="C103" s="24" t="s">
        <v>711</v>
      </c>
      <c r="D103" s="24" t="s">
        <v>323</v>
      </c>
      <c r="E103" s="103"/>
      <c r="F103" s="103"/>
      <c r="G103" s="103"/>
      <c r="H103" s="103"/>
      <c r="I103" s="103"/>
      <c r="J103" s="103"/>
    </row>
    <row r="104" spans="1:10" ht="23.25" customHeight="1">
      <c r="A104" s="36"/>
      <c r="B104" s="24" t="s">
        <v>712</v>
      </c>
      <c r="C104" s="24" t="s">
        <v>440</v>
      </c>
      <c r="D104" s="24" t="s">
        <v>713</v>
      </c>
      <c r="E104" s="103"/>
      <c r="F104" s="103"/>
      <c r="G104" s="103"/>
      <c r="H104" s="103"/>
      <c r="I104" s="103"/>
      <c r="J104" s="103"/>
    </row>
    <row r="105" spans="1:10" ht="23.25" customHeight="1">
      <c r="A105" s="30"/>
      <c r="B105" s="24" t="s">
        <v>714</v>
      </c>
      <c r="C105" s="24" t="s">
        <v>715</v>
      </c>
      <c r="D105" s="24" t="s">
        <v>716</v>
      </c>
      <c r="E105" s="103"/>
      <c r="F105" s="103"/>
      <c r="G105" s="103"/>
      <c r="H105" s="103"/>
      <c r="I105" s="103"/>
      <c r="J105" s="103"/>
    </row>
    <row r="106" spans="1:10" ht="23.25" customHeight="1">
      <c r="A106" s="36"/>
      <c r="B106" s="24" t="s">
        <v>717</v>
      </c>
      <c r="C106" s="24" t="s">
        <v>718</v>
      </c>
      <c r="D106" s="24" t="s">
        <v>238</v>
      </c>
      <c r="E106" s="103"/>
      <c r="F106" s="103"/>
      <c r="G106" s="103"/>
      <c r="H106" s="103"/>
      <c r="I106" s="103"/>
      <c r="J106" s="103"/>
    </row>
    <row r="107" spans="1:10" ht="23.25" customHeight="1">
      <c r="A107" s="30"/>
      <c r="B107" s="24" t="s">
        <v>719</v>
      </c>
      <c r="C107" s="24" t="s">
        <v>720</v>
      </c>
      <c r="D107" s="24" t="s">
        <v>296</v>
      </c>
      <c r="E107" s="103"/>
      <c r="F107" s="103"/>
      <c r="G107" s="103"/>
      <c r="H107" s="103"/>
      <c r="I107" s="103"/>
      <c r="J107" s="103"/>
    </row>
    <row r="108" spans="1:10" ht="23.25" customHeight="1">
      <c r="A108" s="36"/>
      <c r="B108" s="24" t="s">
        <v>721</v>
      </c>
      <c r="C108" s="24" t="s">
        <v>722</v>
      </c>
      <c r="D108" s="24" t="s">
        <v>296</v>
      </c>
      <c r="E108" s="103"/>
      <c r="F108" s="103"/>
      <c r="G108" s="103"/>
      <c r="H108" s="103"/>
      <c r="I108" s="103"/>
      <c r="J108" s="103"/>
    </row>
    <row r="109" spans="1:10" ht="23.25" customHeight="1">
      <c r="A109" s="30"/>
      <c r="B109" s="24" t="s">
        <v>723</v>
      </c>
      <c r="C109" s="24" t="s">
        <v>724</v>
      </c>
      <c r="D109" s="24" t="s">
        <v>257</v>
      </c>
      <c r="E109" s="103"/>
      <c r="F109" s="103"/>
      <c r="G109" s="103"/>
      <c r="H109" s="103"/>
      <c r="I109" s="103"/>
      <c r="J109" s="103"/>
    </row>
    <row r="110" spans="1:10" ht="25.5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 ht="25.5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 ht="25.5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 ht="25.5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 ht="25.5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 ht="25.5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 ht="25.5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 ht="25.5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 ht="25.5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 ht="25.5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 ht="25.5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 ht="25.5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 ht="25.5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 ht="25.5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 ht="25.5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 ht="25.5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 ht="25.5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 ht="25.5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 ht="25.5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 ht="25.5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 ht="25.5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 ht="25.5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 ht="25.5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 ht="25.5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 ht="25.5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 ht="25.5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 ht="25.5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 ht="25.5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 ht="25.5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 ht="25.5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 ht="25.5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 ht="25.5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 ht="25.5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 ht="25.5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 ht="25.5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25.5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5.5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5.5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5.5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5.5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5.5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5.5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5.5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5.5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5.5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5.5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5.5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5.5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5.5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5.5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5.5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5.5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5.5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5.5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5.5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5.5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5.5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5.5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5.5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5.5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5.5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5.5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5.5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5.5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5.5">
      <c r="A174" s="1"/>
      <c r="B174" s="1"/>
      <c r="C174" s="1"/>
      <c r="D174" s="1"/>
      <c r="E174" s="1"/>
      <c r="F174" s="1"/>
      <c r="G174" s="1"/>
      <c r="H174" s="1"/>
      <c r="I174" s="1"/>
      <c r="J174" s="1"/>
    </row>
  </sheetData>
  <mergeCells count="5">
    <mergeCell ref="E94:J109"/>
    <mergeCell ref="E5:J6"/>
    <mergeCell ref="A1:J1"/>
    <mergeCell ref="A2:J2"/>
    <mergeCell ref="A3:J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6"/>
  <sheetViews>
    <sheetView topLeftCell="A163" workbookViewId="0">
      <selection activeCell="A165" sqref="A165:A176"/>
    </sheetView>
  </sheetViews>
  <sheetFormatPr defaultRowHeight="15"/>
  <cols>
    <col min="1" max="1" width="9.42578125" customWidth="1"/>
    <col min="2" max="2" width="24.5703125" customWidth="1"/>
    <col min="3" max="3" width="25" customWidth="1"/>
    <col min="4" max="4" width="39.85546875" customWidth="1"/>
    <col min="5" max="5" width="8" customWidth="1"/>
    <col min="6" max="6" width="9.5703125" customWidth="1"/>
    <col min="7" max="7" width="8.42578125" customWidth="1"/>
    <col min="8" max="8" width="8" customWidth="1"/>
    <col min="9" max="9" width="16.140625" bestFit="1" customWidth="1"/>
    <col min="10" max="10" width="14.140625" customWidth="1"/>
  </cols>
  <sheetData>
    <row r="1" spans="1:10" ht="34.5">
      <c r="A1" s="86" t="s">
        <v>20</v>
      </c>
      <c r="B1" s="86"/>
      <c r="C1" s="86"/>
      <c r="D1" s="86"/>
      <c r="E1" s="86"/>
      <c r="F1" s="86"/>
      <c r="G1" s="86"/>
      <c r="H1" s="86"/>
      <c r="I1" s="86"/>
      <c r="J1" s="86"/>
    </row>
    <row r="2" spans="1:10" ht="34.5">
      <c r="A2" s="87" t="s">
        <v>19</v>
      </c>
      <c r="B2" s="87"/>
      <c r="C2" s="87"/>
      <c r="D2" s="87"/>
      <c r="E2" s="87"/>
      <c r="F2" s="87"/>
      <c r="G2" s="87"/>
      <c r="H2" s="87"/>
      <c r="I2" s="87"/>
      <c r="J2" s="87"/>
    </row>
    <row r="3" spans="1:10" ht="34.5">
      <c r="A3" s="135" t="s">
        <v>958</v>
      </c>
      <c r="B3" s="135"/>
      <c r="C3" s="135"/>
      <c r="D3" s="135"/>
      <c r="E3" s="135"/>
      <c r="F3" s="135"/>
      <c r="G3" s="135"/>
      <c r="H3" s="135"/>
      <c r="I3" s="135"/>
      <c r="J3" s="135"/>
    </row>
    <row r="4" spans="1:10" ht="23.25" customHeight="1">
      <c r="A4" s="44" t="s">
        <v>0</v>
      </c>
      <c r="B4" s="44" t="s">
        <v>1</v>
      </c>
      <c r="C4" s="44" t="s">
        <v>1</v>
      </c>
      <c r="D4" s="44" t="s">
        <v>2</v>
      </c>
      <c r="E4" s="44" t="s">
        <v>3</v>
      </c>
      <c r="F4" s="44" t="s">
        <v>4</v>
      </c>
      <c r="G4" s="44" t="s">
        <v>5</v>
      </c>
      <c r="H4" s="44" t="s">
        <v>6</v>
      </c>
      <c r="I4" s="44" t="s">
        <v>7</v>
      </c>
      <c r="J4" s="44" t="s">
        <v>8</v>
      </c>
    </row>
    <row r="5" spans="1:10" ht="23.25" customHeight="1">
      <c r="A5" s="38">
        <v>1</v>
      </c>
      <c r="B5" s="38" t="s">
        <v>654</v>
      </c>
      <c r="C5" s="38" t="s">
        <v>1901</v>
      </c>
      <c r="D5" s="38" t="s">
        <v>769</v>
      </c>
      <c r="E5" s="104" t="s">
        <v>2160</v>
      </c>
      <c r="F5" s="105"/>
      <c r="G5" s="105"/>
      <c r="H5" s="105"/>
      <c r="I5" s="105"/>
      <c r="J5" s="106"/>
    </row>
    <row r="6" spans="1:10" ht="23.25" customHeight="1">
      <c r="A6" s="38">
        <v>2</v>
      </c>
      <c r="B6" s="38" t="s">
        <v>863</v>
      </c>
      <c r="C6" s="38" t="s">
        <v>42</v>
      </c>
      <c r="D6" s="38" t="s">
        <v>24</v>
      </c>
      <c r="E6" s="107"/>
      <c r="F6" s="108"/>
      <c r="G6" s="108"/>
      <c r="H6" s="108"/>
      <c r="I6" s="108"/>
      <c r="J6" s="109"/>
    </row>
    <row r="7" spans="1:10" ht="23.25" customHeight="1">
      <c r="A7" s="30">
        <v>3</v>
      </c>
      <c r="B7" s="37" t="s">
        <v>1902</v>
      </c>
      <c r="C7" s="37" t="s">
        <v>69</v>
      </c>
      <c r="D7" s="37" t="s">
        <v>413</v>
      </c>
      <c r="E7" s="37">
        <v>9</v>
      </c>
      <c r="F7" s="37">
        <v>8</v>
      </c>
      <c r="G7" s="37">
        <v>0</v>
      </c>
      <c r="H7" s="37">
        <f t="shared" ref="H7:H67" si="0">+E7-F7</f>
        <v>1</v>
      </c>
      <c r="I7" s="37">
        <f t="shared" ref="I7:I67" si="1">+F7*2</f>
        <v>16</v>
      </c>
      <c r="J7" s="37">
        <v>1026</v>
      </c>
    </row>
    <row r="8" spans="1:10" ht="23.25" customHeight="1">
      <c r="A8" s="30">
        <v>4</v>
      </c>
      <c r="B8" s="37" t="s">
        <v>1903</v>
      </c>
      <c r="C8" s="37" t="s">
        <v>1904</v>
      </c>
      <c r="D8" s="37" t="s">
        <v>769</v>
      </c>
      <c r="E8" s="37">
        <v>9</v>
      </c>
      <c r="F8" s="37">
        <v>8</v>
      </c>
      <c r="G8" s="37">
        <v>0</v>
      </c>
      <c r="H8" s="37">
        <f t="shared" si="0"/>
        <v>1</v>
      </c>
      <c r="I8" s="37">
        <f t="shared" si="1"/>
        <v>16</v>
      </c>
      <c r="J8" s="37">
        <v>648</v>
      </c>
    </row>
    <row r="9" spans="1:10" ht="23.25" customHeight="1">
      <c r="A9" s="30">
        <v>5</v>
      </c>
      <c r="B9" s="37" t="s">
        <v>1905</v>
      </c>
      <c r="C9" s="37" t="s">
        <v>234</v>
      </c>
      <c r="D9" s="37" t="s">
        <v>364</v>
      </c>
      <c r="E9" s="37">
        <v>9</v>
      </c>
      <c r="F9" s="37">
        <v>7</v>
      </c>
      <c r="G9" s="37">
        <v>0</v>
      </c>
      <c r="H9" s="37">
        <f t="shared" si="0"/>
        <v>2</v>
      </c>
      <c r="I9" s="37">
        <f t="shared" si="1"/>
        <v>14</v>
      </c>
      <c r="J9" s="37">
        <v>1258</v>
      </c>
    </row>
    <row r="10" spans="1:10" ht="23.25" customHeight="1">
      <c r="A10" s="30">
        <v>6</v>
      </c>
      <c r="B10" s="37" t="s">
        <v>943</v>
      </c>
      <c r="C10" s="37" t="s">
        <v>1109</v>
      </c>
      <c r="D10" s="37" t="s">
        <v>24</v>
      </c>
      <c r="E10" s="37">
        <v>9</v>
      </c>
      <c r="F10" s="37">
        <v>7</v>
      </c>
      <c r="G10" s="37">
        <v>0</v>
      </c>
      <c r="H10" s="37">
        <f t="shared" si="0"/>
        <v>2</v>
      </c>
      <c r="I10" s="37">
        <f t="shared" si="1"/>
        <v>14</v>
      </c>
      <c r="J10" s="37">
        <v>1135</v>
      </c>
    </row>
    <row r="11" spans="1:10" ht="23.25" customHeight="1">
      <c r="A11" s="30">
        <v>7</v>
      </c>
      <c r="B11" s="37" t="s">
        <v>1906</v>
      </c>
      <c r="C11" s="37" t="s">
        <v>1907</v>
      </c>
      <c r="D11" s="37" t="s">
        <v>348</v>
      </c>
      <c r="E11" s="37">
        <v>9</v>
      </c>
      <c r="F11" s="37">
        <v>7</v>
      </c>
      <c r="G11" s="37">
        <v>0</v>
      </c>
      <c r="H11" s="37">
        <f t="shared" si="0"/>
        <v>2</v>
      </c>
      <c r="I11" s="37">
        <f t="shared" si="1"/>
        <v>14</v>
      </c>
      <c r="J11" s="37">
        <v>1110</v>
      </c>
    </row>
    <row r="12" spans="1:10" ht="23.25" customHeight="1">
      <c r="A12" s="30">
        <v>8</v>
      </c>
      <c r="B12" s="37" t="s">
        <v>293</v>
      </c>
      <c r="C12" s="37" t="s">
        <v>1908</v>
      </c>
      <c r="D12" s="37" t="s">
        <v>1220</v>
      </c>
      <c r="E12" s="37">
        <v>9</v>
      </c>
      <c r="F12" s="37">
        <v>7</v>
      </c>
      <c r="G12" s="37">
        <v>0</v>
      </c>
      <c r="H12" s="37">
        <f t="shared" si="0"/>
        <v>2</v>
      </c>
      <c r="I12" s="37">
        <f t="shared" si="1"/>
        <v>14</v>
      </c>
      <c r="J12" s="37">
        <v>1077</v>
      </c>
    </row>
    <row r="13" spans="1:10" ht="23.25" customHeight="1">
      <c r="A13" s="30">
        <v>9</v>
      </c>
      <c r="B13" s="30" t="s">
        <v>1077</v>
      </c>
      <c r="C13" s="30" t="s">
        <v>1909</v>
      </c>
      <c r="D13" s="30" t="s">
        <v>367</v>
      </c>
      <c r="E13" s="24">
        <v>9</v>
      </c>
      <c r="F13" s="37">
        <v>7</v>
      </c>
      <c r="G13" s="37">
        <v>0</v>
      </c>
      <c r="H13" s="37">
        <f t="shared" si="0"/>
        <v>2</v>
      </c>
      <c r="I13" s="37">
        <f t="shared" si="1"/>
        <v>14</v>
      </c>
      <c r="J13" s="37">
        <v>910</v>
      </c>
    </row>
    <row r="14" spans="1:10" ht="23.25" customHeight="1">
      <c r="A14" s="30">
        <v>10</v>
      </c>
      <c r="B14" s="37" t="s">
        <v>445</v>
      </c>
      <c r="C14" s="37" t="s">
        <v>1910</v>
      </c>
      <c r="D14" s="37" t="s">
        <v>1911</v>
      </c>
      <c r="E14" s="37">
        <v>9</v>
      </c>
      <c r="F14" s="37">
        <v>7</v>
      </c>
      <c r="G14" s="37">
        <v>0</v>
      </c>
      <c r="H14" s="37">
        <f t="shared" si="0"/>
        <v>2</v>
      </c>
      <c r="I14" s="37">
        <f t="shared" si="1"/>
        <v>14</v>
      </c>
      <c r="J14" s="37">
        <v>897</v>
      </c>
    </row>
    <row r="15" spans="1:10" ht="23.25" customHeight="1">
      <c r="A15" s="30">
        <v>11</v>
      </c>
      <c r="B15" s="37" t="s">
        <v>831</v>
      </c>
      <c r="C15" s="37" t="s">
        <v>1407</v>
      </c>
      <c r="D15" s="37" t="s">
        <v>1912</v>
      </c>
      <c r="E15" s="37">
        <v>9</v>
      </c>
      <c r="F15" s="37">
        <v>7</v>
      </c>
      <c r="G15" s="37">
        <v>0</v>
      </c>
      <c r="H15" s="37">
        <f t="shared" si="0"/>
        <v>2</v>
      </c>
      <c r="I15" s="37">
        <f t="shared" si="1"/>
        <v>14</v>
      </c>
      <c r="J15" s="37">
        <v>877</v>
      </c>
    </row>
    <row r="16" spans="1:10" ht="23.25" customHeight="1">
      <c r="A16" s="30">
        <v>12</v>
      </c>
      <c r="B16" s="37" t="s">
        <v>1913</v>
      </c>
      <c r="C16" s="37" t="s">
        <v>1209</v>
      </c>
      <c r="D16" s="37" t="s">
        <v>906</v>
      </c>
      <c r="E16" s="37">
        <v>9</v>
      </c>
      <c r="F16" s="37">
        <v>7</v>
      </c>
      <c r="G16" s="37">
        <v>0</v>
      </c>
      <c r="H16" s="37">
        <f t="shared" si="0"/>
        <v>2</v>
      </c>
      <c r="I16" s="37">
        <f t="shared" si="1"/>
        <v>14</v>
      </c>
      <c r="J16" s="37">
        <v>785</v>
      </c>
    </row>
    <row r="17" spans="1:10" ht="23.25" customHeight="1">
      <c r="A17" s="30">
        <v>13</v>
      </c>
      <c r="B17" s="37" t="s">
        <v>1377</v>
      </c>
      <c r="C17" s="37" t="s">
        <v>194</v>
      </c>
      <c r="D17" s="37" t="s">
        <v>302</v>
      </c>
      <c r="E17" s="37">
        <v>9</v>
      </c>
      <c r="F17" s="37">
        <v>7</v>
      </c>
      <c r="G17" s="37">
        <v>0</v>
      </c>
      <c r="H17" s="37">
        <f t="shared" si="0"/>
        <v>2</v>
      </c>
      <c r="I17" s="37">
        <f t="shared" si="1"/>
        <v>14</v>
      </c>
      <c r="J17" s="37">
        <v>620</v>
      </c>
    </row>
    <row r="18" spans="1:10" ht="23.25" customHeight="1">
      <c r="A18" s="30">
        <v>14</v>
      </c>
      <c r="B18" s="37" t="s">
        <v>1914</v>
      </c>
      <c r="C18" s="37" t="s">
        <v>115</v>
      </c>
      <c r="D18" s="37" t="s">
        <v>195</v>
      </c>
      <c r="E18" s="24">
        <v>9</v>
      </c>
      <c r="F18" s="37">
        <v>7</v>
      </c>
      <c r="G18" s="37">
        <v>0</v>
      </c>
      <c r="H18" s="37">
        <f t="shared" si="0"/>
        <v>2</v>
      </c>
      <c r="I18" s="37">
        <f t="shared" si="1"/>
        <v>14</v>
      </c>
      <c r="J18" s="37">
        <v>612</v>
      </c>
    </row>
    <row r="19" spans="1:10" ht="23.25" customHeight="1">
      <c r="A19" s="30">
        <v>15</v>
      </c>
      <c r="B19" s="30" t="s">
        <v>1915</v>
      </c>
      <c r="C19" s="30" t="s">
        <v>1916</v>
      </c>
      <c r="D19" s="30" t="s">
        <v>785</v>
      </c>
      <c r="E19" s="24">
        <v>9</v>
      </c>
      <c r="F19" s="37">
        <v>7</v>
      </c>
      <c r="G19" s="37">
        <v>0</v>
      </c>
      <c r="H19" s="37">
        <f t="shared" si="0"/>
        <v>2</v>
      </c>
      <c r="I19" s="37">
        <f t="shared" si="1"/>
        <v>14</v>
      </c>
      <c r="J19" s="37">
        <v>437</v>
      </c>
    </row>
    <row r="20" spans="1:10" ht="23.25" customHeight="1">
      <c r="A20" s="30">
        <v>16</v>
      </c>
      <c r="B20" s="37" t="s">
        <v>1917</v>
      </c>
      <c r="C20" s="37" t="s">
        <v>1918</v>
      </c>
      <c r="D20" s="37" t="s">
        <v>1919</v>
      </c>
      <c r="E20" s="37">
        <v>9</v>
      </c>
      <c r="F20" s="37">
        <v>7</v>
      </c>
      <c r="G20" s="37">
        <v>0</v>
      </c>
      <c r="H20" s="37">
        <f t="shared" si="0"/>
        <v>2</v>
      </c>
      <c r="I20" s="37">
        <f t="shared" si="1"/>
        <v>14</v>
      </c>
      <c r="J20" s="37">
        <v>385</v>
      </c>
    </row>
    <row r="21" spans="1:10" ht="23.25" customHeight="1">
      <c r="A21" s="30">
        <v>17</v>
      </c>
      <c r="B21" s="37" t="s">
        <v>1920</v>
      </c>
      <c r="C21" s="37" t="s">
        <v>1921</v>
      </c>
      <c r="D21" s="37" t="s">
        <v>398</v>
      </c>
      <c r="E21" s="37">
        <v>9</v>
      </c>
      <c r="F21" s="37">
        <v>7</v>
      </c>
      <c r="G21" s="37">
        <v>0</v>
      </c>
      <c r="H21" s="37">
        <f t="shared" si="0"/>
        <v>2</v>
      </c>
      <c r="I21" s="37">
        <f t="shared" si="1"/>
        <v>14</v>
      </c>
      <c r="J21" s="37">
        <v>66</v>
      </c>
    </row>
    <row r="22" spans="1:10" ht="23.25" customHeight="1">
      <c r="A22" s="30">
        <v>18</v>
      </c>
      <c r="B22" s="37" t="s">
        <v>1922</v>
      </c>
      <c r="C22" s="37" t="s">
        <v>1923</v>
      </c>
      <c r="D22" s="37" t="s">
        <v>26</v>
      </c>
      <c r="E22" s="37">
        <v>9</v>
      </c>
      <c r="F22" s="37">
        <v>6</v>
      </c>
      <c r="G22" s="37">
        <v>0</v>
      </c>
      <c r="H22" s="37">
        <f t="shared" si="0"/>
        <v>3</v>
      </c>
      <c r="I22" s="37">
        <f t="shared" si="1"/>
        <v>12</v>
      </c>
      <c r="J22" s="37">
        <v>940</v>
      </c>
    </row>
    <row r="23" spans="1:10" ht="23.25" customHeight="1">
      <c r="A23" s="30">
        <v>19</v>
      </c>
      <c r="B23" s="37" t="s">
        <v>1924</v>
      </c>
      <c r="C23" s="37" t="s">
        <v>1925</v>
      </c>
      <c r="D23" s="37" t="s">
        <v>843</v>
      </c>
      <c r="E23" s="37">
        <v>9</v>
      </c>
      <c r="F23" s="37">
        <v>6</v>
      </c>
      <c r="G23" s="37">
        <v>0</v>
      </c>
      <c r="H23" s="37">
        <f t="shared" si="0"/>
        <v>3</v>
      </c>
      <c r="I23" s="37">
        <f t="shared" si="1"/>
        <v>12</v>
      </c>
      <c r="J23" s="37">
        <v>866</v>
      </c>
    </row>
    <row r="24" spans="1:10" ht="23.25" customHeight="1">
      <c r="A24" s="30">
        <v>20</v>
      </c>
      <c r="B24" s="37" t="s">
        <v>1926</v>
      </c>
      <c r="C24" s="37" t="s">
        <v>1927</v>
      </c>
      <c r="D24" s="37" t="s">
        <v>82</v>
      </c>
      <c r="E24" s="37">
        <v>9</v>
      </c>
      <c r="F24" s="37">
        <v>6</v>
      </c>
      <c r="G24" s="37">
        <v>0</v>
      </c>
      <c r="H24" s="37">
        <f t="shared" si="0"/>
        <v>3</v>
      </c>
      <c r="I24" s="37">
        <f t="shared" si="1"/>
        <v>12</v>
      </c>
      <c r="J24" s="37">
        <v>815</v>
      </c>
    </row>
    <row r="25" spans="1:10" ht="23.25" customHeight="1">
      <c r="A25" s="30">
        <v>21</v>
      </c>
      <c r="B25" s="37" t="s">
        <v>368</v>
      </c>
      <c r="C25" s="37"/>
      <c r="D25" s="37" t="s">
        <v>1928</v>
      </c>
      <c r="E25" s="37">
        <v>9</v>
      </c>
      <c r="F25" s="37">
        <v>6</v>
      </c>
      <c r="G25" s="37">
        <v>0</v>
      </c>
      <c r="H25" s="37">
        <f t="shared" si="0"/>
        <v>3</v>
      </c>
      <c r="I25" s="37">
        <f t="shared" si="1"/>
        <v>12</v>
      </c>
      <c r="J25" s="37">
        <v>776</v>
      </c>
    </row>
    <row r="26" spans="1:10" ht="23.25" customHeight="1">
      <c r="A26" s="30">
        <v>22</v>
      </c>
      <c r="B26" s="37" t="s">
        <v>1929</v>
      </c>
      <c r="C26" s="37" t="s">
        <v>1930</v>
      </c>
      <c r="D26" s="37" t="s">
        <v>24</v>
      </c>
      <c r="E26" s="37">
        <v>9</v>
      </c>
      <c r="F26" s="37">
        <v>6</v>
      </c>
      <c r="G26" s="37">
        <v>0</v>
      </c>
      <c r="H26" s="37">
        <f t="shared" si="0"/>
        <v>3</v>
      </c>
      <c r="I26" s="37">
        <f t="shared" si="1"/>
        <v>12</v>
      </c>
      <c r="J26" s="37">
        <v>771</v>
      </c>
    </row>
    <row r="27" spans="1:10" ht="23.25" customHeight="1">
      <c r="A27" s="30">
        <v>23</v>
      </c>
      <c r="B27" s="37" t="s">
        <v>69</v>
      </c>
      <c r="C27" s="37" t="s">
        <v>1931</v>
      </c>
      <c r="D27" s="37" t="s">
        <v>1932</v>
      </c>
      <c r="E27" s="37">
        <v>9</v>
      </c>
      <c r="F27" s="37">
        <v>6</v>
      </c>
      <c r="G27" s="37">
        <v>0</v>
      </c>
      <c r="H27" s="37">
        <f t="shared" si="0"/>
        <v>3</v>
      </c>
      <c r="I27" s="37">
        <f t="shared" si="1"/>
        <v>12</v>
      </c>
      <c r="J27" s="37">
        <v>570</v>
      </c>
    </row>
    <row r="28" spans="1:10" ht="23.25" customHeight="1">
      <c r="A28" s="30">
        <v>24</v>
      </c>
      <c r="B28" s="37" t="s">
        <v>1933</v>
      </c>
      <c r="C28" s="37" t="s">
        <v>81</v>
      </c>
      <c r="D28" s="37" t="s">
        <v>82</v>
      </c>
      <c r="E28" s="37">
        <v>9</v>
      </c>
      <c r="F28" s="37">
        <v>6</v>
      </c>
      <c r="G28" s="37">
        <v>0</v>
      </c>
      <c r="H28" s="37">
        <f t="shared" si="0"/>
        <v>3</v>
      </c>
      <c r="I28" s="37">
        <f t="shared" si="1"/>
        <v>12</v>
      </c>
      <c r="J28" s="37">
        <v>569</v>
      </c>
    </row>
    <row r="29" spans="1:10" ht="23.25" customHeight="1">
      <c r="A29" s="30">
        <v>25</v>
      </c>
      <c r="B29" s="37" t="s">
        <v>1934</v>
      </c>
      <c r="C29" s="37" t="s">
        <v>1935</v>
      </c>
      <c r="D29" s="37" t="s">
        <v>1932</v>
      </c>
      <c r="E29" s="37">
        <v>9</v>
      </c>
      <c r="F29" s="37">
        <v>6</v>
      </c>
      <c r="G29" s="37">
        <v>0</v>
      </c>
      <c r="H29" s="37">
        <f t="shared" si="0"/>
        <v>3</v>
      </c>
      <c r="I29" s="37">
        <f t="shared" si="1"/>
        <v>12</v>
      </c>
      <c r="J29" s="37">
        <v>564</v>
      </c>
    </row>
    <row r="30" spans="1:10" ht="23.25" customHeight="1">
      <c r="A30" s="30">
        <v>26</v>
      </c>
      <c r="B30" s="37" t="s">
        <v>1936</v>
      </c>
      <c r="C30" s="37" t="s">
        <v>1937</v>
      </c>
      <c r="D30" s="37" t="s">
        <v>1305</v>
      </c>
      <c r="E30" s="37">
        <v>9</v>
      </c>
      <c r="F30" s="37">
        <v>6</v>
      </c>
      <c r="G30" s="37">
        <v>0</v>
      </c>
      <c r="H30" s="37">
        <f t="shared" si="0"/>
        <v>3</v>
      </c>
      <c r="I30" s="37">
        <f t="shared" si="1"/>
        <v>12</v>
      </c>
      <c r="J30" s="37">
        <v>392</v>
      </c>
    </row>
    <row r="31" spans="1:10" ht="23.25" customHeight="1">
      <c r="A31" s="30">
        <v>27</v>
      </c>
      <c r="B31" s="37" t="s">
        <v>1938</v>
      </c>
      <c r="C31" s="37" t="s">
        <v>1939</v>
      </c>
      <c r="D31" s="37" t="s">
        <v>805</v>
      </c>
      <c r="E31" s="37">
        <v>9</v>
      </c>
      <c r="F31" s="37">
        <v>6</v>
      </c>
      <c r="G31" s="37">
        <v>0</v>
      </c>
      <c r="H31" s="37">
        <f t="shared" si="0"/>
        <v>3</v>
      </c>
      <c r="I31" s="37">
        <f t="shared" si="1"/>
        <v>12</v>
      </c>
      <c r="J31" s="37">
        <v>385</v>
      </c>
    </row>
    <row r="32" spans="1:10" ht="23.25" customHeight="1">
      <c r="A32" s="30">
        <v>28</v>
      </c>
      <c r="B32" s="37" t="s">
        <v>1940</v>
      </c>
      <c r="C32" s="37" t="s">
        <v>973</v>
      </c>
      <c r="D32" s="37" t="s">
        <v>1941</v>
      </c>
      <c r="E32" s="37">
        <v>9</v>
      </c>
      <c r="F32" s="37">
        <v>6</v>
      </c>
      <c r="G32" s="37">
        <v>0</v>
      </c>
      <c r="H32" s="37">
        <f t="shared" si="0"/>
        <v>3</v>
      </c>
      <c r="I32" s="37">
        <f t="shared" si="1"/>
        <v>12</v>
      </c>
      <c r="J32" s="37">
        <v>44</v>
      </c>
    </row>
    <row r="33" spans="1:10" ht="23.25" customHeight="1">
      <c r="A33" s="30">
        <v>29</v>
      </c>
      <c r="B33" s="37" t="s">
        <v>615</v>
      </c>
      <c r="C33" s="37" t="s">
        <v>1942</v>
      </c>
      <c r="D33" s="37" t="s">
        <v>805</v>
      </c>
      <c r="E33" s="37">
        <v>9</v>
      </c>
      <c r="F33" s="37">
        <v>6</v>
      </c>
      <c r="G33" s="37">
        <v>0</v>
      </c>
      <c r="H33" s="37">
        <f t="shared" si="0"/>
        <v>3</v>
      </c>
      <c r="I33" s="37">
        <f t="shared" si="1"/>
        <v>12</v>
      </c>
      <c r="J33" s="37">
        <v>-20</v>
      </c>
    </row>
    <row r="34" spans="1:10" ht="23.25" customHeight="1">
      <c r="A34" s="30">
        <v>30</v>
      </c>
      <c r="B34" s="37" t="s">
        <v>1943</v>
      </c>
      <c r="C34" s="37" t="s">
        <v>1944</v>
      </c>
      <c r="D34" s="37" t="s">
        <v>1945</v>
      </c>
      <c r="E34" s="37">
        <v>9</v>
      </c>
      <c r="F34" s="37">
        <v>5</v>
      </c>
      <c r="G34" s="37">
        <v>0</v>
      </c>
      <c r="H34" s="37">
        <f t="shared" si="0"/>
        <v>4</v>
      </c>
      <c r="I34" s="37">
        <f t="shared" si="1"/>
        <v>10</v>
      </c>
      <c r="J34" s="37">
        <v>529</v>
      </c>
    </row>
    <row r="35" spans="1:10" ht="23.25" customHeight="1">
      <c r="A35" s="30">
        <v>31</v>
      </c>
      <c r="B35" s="37" t="s">
        <v>1946</v>
      </c>
      <c r="C35" s="37" t="s">
        <v>1947</v>
      </c>
      <c r="D35" s="37" t="s">
        <v>48</v>
      </c>
      <c r="E35" s="37">
        <v>8</v>
      </c>
      <c r="F35" s="37">
        <v>5</v>
      </c>
      <c r="G35" s="37">
        <v>0</v>
      </c>
      <c r="H35" s="37">
        <f t="shared" si="0"/>
        <v>3</v>
      </c>
      <c r="I35" s="37">
        <f t="shared" si="1"/>
        <v>10</v>
      </c>
      <c r="J35" s="37">
        <v>695</v>
      </c>
    </row>
    <row r="36" spans="1:10" ht="23.25" customHeight="1">
      <c r="A36" s="30">
        <v>32</v>
      </c>
      <c r="B36" s="37" t="s">
        <v>1329</v>
      </c>
      <c r="C36" s="37" t="s">
        <v>1948</v>
      </c>
      <c r="D36" s="37" t="s">
        <v>1941</v>
      </c>
      <c r="E36" s="37">
        <v>8</v>
      </c>
      <c r="F36" s="37">
        <v>5</v>
      </c>
      <c r="G36" s="37">
        <v>0</v>
      </c>
      <c r="H36" s="37">
        <f t="shared" si="0"/>
        <v>3</v>
      </c>
      <c r="I36" s="37">
        <f t="shared" si="1"/>
        <v>10</v>
      </c>
      <c r="J36" s="37">
        <v>680</v>
      </c>
    </row>
    <row r="37" spans="1:10" ht="23.25" customHeight="1">
      <c r="A37" s="30">
        <v>33</v>
      </c>
      <c r="B37" s="37" t="s">
        <v>94</v>
      </c>
      <c r="C37" s="37" t="s">
        <v>1949</v>
      </c>
      <c r="D37" s="37" t="s">
        <v>923</v>
      </c>
      <c r="E37" s="37">
        <v>8</v>
      </c>
      <c r="F37" s="37">
        <v>5</v>
      </c>
      <c r="G37" s="37">
        <v>0</v>
      </c>
      <c r="H37" s="37">
        <f t="shared" si="0"/>
        <v>3</v>
      </c>
      <c r="I37" s="37">
        <f t="shared" si="1"/>
        <v>10</v>
      </c>
      <c r="J37" s="37">
        <v>641</v>
      </c>
    </row>
    <row r="38" spans="1:10" ht="23.25" customHeight="1">
      <c r="A38" s="30">
        <v>34</v>
      </c>
      <c r="B38" s="37" t="s">
        <v>1950</v>
      </c>
      <c r="C38" s="37" t="s">
        <v>1951</v>
      </c>
      <c r="D38" s="37" t="s">
        <v>1952</v>
      </c>
      <c r="E38" s="37">
        <v>8</v>
      </c>
      <c r="F38" s="37">
        <v>5</v>
      </c>
      <c r="G38" s="37">
        <v>0</v>
      </c>
      <c r="H38" s="37">
        <f t="shared" si="0"/>
        <v>3</v>
      </c>
      <c r="I38" s="37">
        <f t="shared" si="1"/>
        <v>10</v>
      </c>
      <c r="J38" s="37">
        <v>621</v>
      </c>
    </row>
    <row r="39" spans="1:10" ht="23.25" customHeight="1">
      <c r="A39" s="30">
        <v>35</v>
      </c>
      <c r="B39" s="37" t="s">
        <v>1953</v>
      </c>
      <c r="C39" s="37" t="s">
        <v>1954</v>
      </c>
      <c r="D39" s="37" t="s">
        <v>1932</v>
      </c>
      <c r="E39" s="37">
        <v>8</v>
      </c>
      <c r="F39" s="37">
        <v>5</v>
      </c>
      <c r="G39" s="37">
        <v>0</v>
      </c>
      <c r="H39" s="37">
        <f t="shared" si="0"/>
        <v>3</v>
      </c>
      <c r="I39" s="37">
        <f t="shared" si="1"/>
        <v>10</v>
      </c>
      <c r="J39" s="37">
        <v>601</v>
      </c>
    </row>
    <row r="40" spans="1:10" ht="23.25" customHeight="1">
      <c r="A40" s="30">
        <v>36</v>
      </c>
      <c r="B40" s="37" t="s">
        <v>1955</v>
      </c>
      <c r="C40" s="37" t="s">
        <v>477</v>
      </c>
      <c r="D40" s="37" t="s">
        <v>141</v>
      </c>
      <c r="E40" s="37">
        <v>8</v>
      </c>
      <c r="F40" s="37">
        <v>5</v>
      </c>
      <c r="G40" s="37">
        <v>0</v>
      </c>
      <c r="H40" s="37">
        <f t="shared" si="0"/>
        <v>3</v>
      </c>
      <c r="I40" s="37">
        <f t="shared" si="1"/>
        <v>10</v>
      </c>
      <c r="J40" s="37">
        <v>587</v>
      </c>
    </row>
    <row r="41" spans="1:10" ht="23.25" customHeight="1">
      <c r="A41" s="30">
        <v>37</v>
      </c>
      <c r="B41" s="37" t="s">
        <v>1956</v>
      </c>
      <c r="C41" s="37" t="s">
        <v>1016</v>
      </c>
      <c r="D41" s="37" t="s">
        <v>1957</v>
      </c>
      <c r="E41" s="37">
        <v>8</v>
      </c>
      <c r="F41" s="37">
        <v>5</v>
      </c>
      <c r="G41" s="37">
        <v>0</v>
      </c>
      <c r="H41" s="37">
        <f t="shared" si="0"/>
        <v>3</v>
      </c>
      <c r="I41" s="37">
        <f t="shared" si="1"/>
        <v>10</v>
      </c>
      <c r="J41" s="37">
        <v>556</v>
      </c>
    </row>
    <row r="42" spans="1:10" ht="23.25" customHeight="1">
      <c r="A42" s="30">
        <v>38</v>
      </c>
      <c r="B42" s="37" t="s">
        <v>1364</v>
      </c>
      <c r="C42" s="37" t="s">
        <v>1958</v>
      </c>
      <c r="D42" s="37" t="s">
        <v>96</v>
      </c>
      <c r="E42" s="37">
        <v>8</v>
      </c>
      <c r="F42" s="37">
        <v>5</v>
      </c>
      <c r="G42" s="37">
        <v>0</v>
      </c>
      <c r="H42" s="37">
        <f t="shared" si="0"/>
        <v>3</v>
      </c>
      <c r="I42" s="37">
        <f t="shared" si="1"/>
        <v>10</v>
      </c>
      <c r="J42" s="37">
        <v>528</v>
      </c>
    </row>
    <row r="43" spans="1:10" ht="23.25" customHeight="1">
      <c r="A43" s="30">
        <v>39</v>
      </c>
      <c r="B43" s="37" t="s">
        <v>1959</v>
      </c>
      <c r="C43" s="37" t="s">
        <v>1936</v>
      </c>
      <c r="D43" s="37" t="s">
        <v>1945</v>
      </c>
      <c r="E43" s="37">
        <v>8</v>
      </c>
      <c r="F43" s="37">
        <v>5</v>
      </c>
      <c r="G43" s="37">
        <v>0</v>
      </c>
      <c r="H43" s="37">
        <f t="shared" si="0"/>
        <v>3</v>
      </c>
      <c r="I43" s="37">
        <f t="shared" si="1"/>
        <v>10</v>
      </c>
      <c r="J43" s="37">
        <v>487</v>
      </c>
    </row>
    <row r="44" spans="1:10" ht="23.25" customHeight="1">
      <c r="A44" s="30">
        <v>40</v>
      </c>
      <c r="B44" s="37" t="s">
        <v>573</v>
      </c>
      <c r="C44" s="37" t="s">
        <v>1960</v>
      </c>
      <c r="D44" s="37" t="s">
        <v>1049</v>
      </c>
      <c r="E44" s="37">
        <v>8</v>
      </c>
      <c r="F44" s="37">
        <v>5</v>
      </c>
      <c r="G44" s="37">
        <v>0</v>
      </c>
      <c r="H44" s="37">
        <f t="shared" si="0"/>
        <v>3</v>
      </c>
      <c r="I44" s="37">
        <f t="shared" si="1"/>
        <v>10</v>
      </c>
      <c r="J44" s="37">
        <v>472</v>
      </c>
    </row>
    <row r="45" spans="1:10" ht="23.25" customHeight="1">
      <c r="A45" s="30">
        <v>41</v>
      </c>
      <c r="B45" s="37" t="s">
        <v>340</v>
      </c>
      <c r="C45" s="37" t="s">
        <v>35</v>
      </c>
      <c r="D45" s="37" t="s">
        <v>109</v>
      </c>
      <c r="E45" s="37">
        <v>8</v>
      </c>
      <c r="F45" s="37">
        <v>5</v>
      </c>
      <c r="G45" s="37">
        <v>0</v>
      </c>
      <c r="H45" s="37">
        <f t="shared" si="0"/>
        <v>3</v>
      </c>
      <c r="I45" s="37">
        <f t="shared" si="1"/>
        <v>10</v>
      </c>
      <c r="J45" s="37">
        <v>436</v>
      </c>
    </row>
    <row r="46" spans="1:10" ht="23.25" customHeight="1">
      <c r="A46" s="30">
        <v>42</v>
      </c>
      <c r="B46" s="37" t="s">
        <v>867</v>
      </c>
      <c r="C46" s="37" t="s">
        <v>1961</v>
      </c>
      <c r="D46" s="37" t="s">
        <v>1919</v>
      </c>
      <c r="E46" s="37">
        <v>8</v>
      </c>
      <c r="F46" s="37">
        <v>5</v>
      </c>
      <c r="G46" s="37">
        <v>0</v>
      </c>
      <c r="H46" s="37">
        <f t="shared" si="0"/>
        <v>3</v>
      </c>
      <c r="I46" s="37">
        <f t="shared" si="1"/>
        <v>10</v>
      </c>
      <c r="J46" s="37">
        <v>427</v>
      </c>
    </row>
    <row r="47" spans="1:10" ht="23.25" customHeight="1">
      <c r="A47" s="30">
        <v>43</v>
      </c>
      <c r="B47" s="37" t="s">
        <v>1962</v>
      </c>
      <c r="C47" s="37" t="s">
        <v>285</v>
      </c>
      <c r="D47" s="37" t="s">
        <v>56</v>
      </c>
      <c r="E47" s="37">
        <v>8</v>
      </c>
      <c r="F47" s="37">
        <v>5</v>
      </c>
      <c r="G47" s="37">
        <v>0</v>
      </c>
      <c r="H47" s="37">
        <f t="shared" si="0"/>
        <v>3</v>
      </c>
      <c r="I47" s="37">
        <f t="shared" si="1"/>
        <v>10</v>
      </c>
      <c r="J47" s="37">
        <v>426</v>
      </c>
    </row>
    <row r="48" spans="1:10" ht="23.25" customHeight="1">
      <c r="A48" s="30">
        <v>44</v>
      </c>
      <c r="B48" s="37" t="s">
        <v>1963</v>
      </c>
      <c r="C48" s="37" t="s">
        <v>1371</v>
      </c>
      <c r="D48" s="37" t="s">
        <v>1952</v>
      </c>
      <c r="E48" s="37">
        <v>8</v>
      </c>
      <c r="F48" s="37">
        <v>5</v>
      </c>
      <c r="G48" s="37">
        <v>0</v>
      </c>
      <c r="H48" s="37">
        <f t="shared" si="0"/>
        <v>3</v>
      </c>
      <c r="I48" s="37">
        <f t="shared" si="1"/>
        <v>10</v>
      </c>
      <c r="J48" s="37">
        <v>418</v>
      </c>
    </row>
    <row r="49" spans="1:10" ht="23.25" customHeight="1">
      <c r="A49" s="30">
        <v>45</v>
      </c>
      <c r="B49" s="37" t="s">
        <v>1964</v>
      </c>
      <c r="C49" s="37" t="s">
        <v>1965</v>
      </c>
      <c r="D49" s="37" t="s">
        <v>1919</v>
      </c>
      <c r="E49" s="37">
        <v>8</v>
      </c>
      <c r="F49" s="37">
        <v>5</v>
      </c>
      <c r="G49" s="37">
        <v>0</v>
      </c>
      <c r="H49" s="37">
        <f t="shared" si="0"/>
        <v>3</v>
      </c>
      <c r="I49" s="37">
        <f t="shared" si="1"/>
        <v>10</v>
      </c>
      <c r="J49" s="37">
        <v>417</v>
      </c>
    </row>
    <row r="50" spans="1:10" ht="23.25" customHeight="1">
      <c r="A50" s="30">
        <v>46</v>
      </c>
      <c r="B50" s="37" t="s">
        <v>1966</v>
      </c>
      <c r="C50" s="37" t="s">
        <v>1967</v>
      </c>
      <c r="D50" s="37" t="s">
        <v>228</v>
      </c>
      <c r="E50" s="37">
        <v>8</v>
      </c>
      <c r="F50" s="37">
        <v>5</v>
      </c>
      <c r="G50" s="37">
        <v>0</v>
      </c>
      <c r="H50" s="37">
        <f t="shared" si="0"/>
        <v>3</v>
      </c>
      <c r="I50" s="37">
        <f t="shared" si="1"/>
        <v>10</v>
      </c>
      <c r="J50" s="37">
        <v>344</v>
      </c>
    </row>
    <row r="51" spans="1:10" ht="23.25" customHeight="1">
      <c r="A51" s="30">
        <v>47</v>
      </c>
      <c r="B51" s="30" t="s">
        <v>1968</v>
      </c>
      <c r="C51" s="30" t="s">
        <v>1969</v>
      </c>
      <c r="D51" s="30" t="s">
        <v>1970</v>
      </c>
      <c r="E51" s="37">
        <v>8</v>
      </c>
      <c r="F51" s="37">
        <v>5</v>
      </c>
      <c r="G51" s="37">
        <v>0</v>
      </c>
      <c r="H51" s="37">
        <f t="shared" si="0"/>
        <v>3</v>
      </c>
      <c r="I51" s="37">
        <f t="shared" si="1"/>
        <v>10</v>
      </c>
      <c r="J51" s="32">
        <v>300</v>
      </c>
    </row>
    <row r="52" spans="1:10" ht="23.25" customHeight="1">
      <c r="A52" s="30">
        <v>48</v>
      </c>
      <c r="B52" s="30" t="s">
        <v>1971</v>
      </c>
      <c r="C52" s="30" t="s">
        <v>867</v>
      </c>
      <c r="D52" s="30" t="s">
        <v>1972</v>
      </c>
      <c r="E52" s="30">
        <v>8</v>
      </c>
      <c r="F52" s="30">
        <v>5</v>
      </c>
      <c r="G52" s="30">
        <v>0</v>
      </c>
      <c r="H52" s="30">
        <f t="shared" si="0"/>
        <v>3</v>
      </c>
      <c r="I52" s="30">
        <f t="shared" si="1"/>
        <v>10</v>
      </c>
      <c r="J52" s="30">
        <v>293</v>
      </c>
    </row>
    <row r="53" spans="1:10" ht="23.25" customHeight="1">
      <c r="A53" s="30">
        <v>49</v>
      </c>
      <c r="B53" s="37" t="s">
        <v>608</v>
      </c>
      <c r="C53" s="37"/>
      <c r="D53" s="37" t="s">
        <v>1973</v>
      </c>
      <c r="E53" s="37">
        <v>8</v>
      </c>
      <c r="F53" s="37">
        <v>5</v>
      </c>
      <c r="G53" s="37">
        <v>0</v>
      </c>
      <c r="H53" s="37">
        <f t="shared" si="0"/>
        <v>3</v>
      </c>
      <c r="I53" s="37">
        <f t="shared" si="1"/>
        <v>10</v>
      </c>
      <c r="J53" s="37">
        <v>291</v>
      </c>
    </row>
    <row r="54" spans="1:10" ht="23.25" customHeight="1">
      <c r="A54" s="30">
        <v>50</v>
      </c>
      <c r="B54" s="37" t="s">
        <v>620</v>
      </c>
      <c r="C54" s="37" t="s">
        <v>1974</v>
      </c>
      <c r="D54" s="37" t="s">
        <v>1975</v>
      </c>
      <c r="E54" s="37">
        <v>8</v>
      </c>
      <c r="F54" s="37">
        <v>5</v>
      </c>
      <c r="G54" s="37">
        <v>0</v>
      </c>
      <c r="H54" s="37">
        <f t="shared" si="0"/>
        <v>3</v>
      </c>
      <c r="I54" s="37">
        <f t="shared" si="1"/>
        <v>10</v>
      </c>
      <c r="J54" s="37">
        <v>280</v>
      </c>
    </row>
    <row r="55" spans="1:10" ht="23.25" customHeight="1">
      <c r="A55" s="30">
        <v>51</v>
      </c>
      <c r="B55" s="37" t="s">
        <v>304</v>
      </c>
      <c r="C55" s="37" t="s">
        <v>1976</v>
      </c>
      <c r="D55" s="37" t="s">
        <v>1977</v>
      </c>
      <c r="E55" s="37">
        <v>8</v>
      </c>
      <c r="F55" s="37">
        <v>5</v>
      </c>
      <c r="G55" s="37">
        <v>0</v>
      </c>
      <c r="H55" s="37">
        <f t="shared" si="0"/>
        <v>3</v>
      </c>
      <c r="I55" s="37">
        <f t="shared" si="1"/>
        <v>10</v>
      </c>
      <c r="J55" s="37">
        <v>263</v>
      </c>
    </row>
    <row r="56" spans="1:10" ht="23.25" customHeight="1">
      <c r="A56" s="30">
        <v>52</v>
      </c>
      <c r="B56" s="37" t="s">
        <v>1978</v>
      </c>
      <c r="C56" s="37" t="s">
        <v>1979</v>
      </c>
      <c r="D56" s="37" t="s">
        <v>1339</v>
      </c>
      <c r="E56" s="37">
        <v>8</v>
      </c>
      <c r="F56" s="37">
        <v>5</v>
      </c>
      <c r="G56" s="37">
        <v>0</v>
      </c>
      <c r="H56" s="37">
        <f t="shared" si="0"/>
        <v>3</v>
      </c>
      <c r="I56" s="37">
        <f t="shared" si="1"/>
        <v>10</v>
      </c>
      <c r="J56" s="37">
        <v>234</v>
      </c>
    </row>
    <row r="57" spans="1:10" ht="23.25" customHeight="1">
      <c r="A57" s="30">
        <v>53</v>
      </c>
      <c r="B57" s="37" t="s">
        <v>546</v>
      </c>
      <c r="C57" s="37" t="s">
        <v>1980</v>
      </c>
      <c r="D57" s="37" t="s">
        <v>923</v>
      </c>
      <c r="E57" s="37">
        <v>8</v>
      </c>
      <c r="F57" s="37">
        <v>5</v>
      </c>
      <c r="G57" s="37">
        <v>0</v>
      </c>
      <c r="H57" s="37">
        <f t="shared" si="0"/>
        <v>3</v>
      </c>
      <c r="I57" s="37">
        <f t="shared" si="1"/>
        <v>10</v>
      </c>
      <c r="J57" s="37">
        <v>201</v>
      </c>
    </row>
    <row r="58" spans="1:10" ht="23.25" customHeight="1">
      <c r="A58" s="30">
        <v>54</v>
      </c>
      <c r="B58" s="37" t="s">
        <v>530</v>
      </c>
      <c r="C58" s="37" t="s">
        <v>1981</v>
      </c>
      <c r="D58" s="37" t="s">
        <v>26</v>
      </c>
      <c r="E58" s="37">
        <v>8</v>
      </c>
      <c r="F58" s="37">
        <v>5</v>
      </c>
      <c r="G58" s="37">
        <v>0</v>
      </c>
      <c r="H58" s="37">
        <f t="shared" si="0"/>
        <v>3</v>
      </c>
      <c r="I58" s="37">
        <f t="shared" si="1"/>
        <v>10</v>
      </c>
      <c r="J58" s="37">
        <v>169</v>
      </c>
    </row>
    <row r="59" spans="1:10" ht="23.25" customHeight="1">
      <c r="A59" s="30">
        <v>55</v>
      </c>
      <c r="B59" s="37" t="s">
        <v>1982</v>
      </c>
      <c r="C59" s="37" t="s">
        <v>1983</v>
      </c>
      <c r="D59" s="37" t="s">
        <v>805</v>
      </c>
      <c r="E59" s="37">
        <v>8</v>
      </c>
      <c r="F59" s="37">
        <v>5</v>
      </c>
      <c r="G59" s="37">
        <v>0</v>
      </c>
      <c r="H59" s="37">
        <f t="shared" si="0"/>
        <v>3</v>
      </c>
      <c r="I59" s="37">
        <f t="shared" si="1"/>
        <v>10</v>
      </c>
      <c r="J59" s="37">
        <v>156</v>
      </c>
    </row>
    <row r="60" spans="1:10" ht="23.25" customHeight="1">
      <c r="A60" s="30">
        <v>56</v>
      </c>
      <c r="B60" s="37" t="s">
        <v>1984</v>
      </c>
      <c r="C60" s="37" t="s">
        <v>132</v>
      </c>
      <c r="D60" s="37" t="s">
        <v>1985</v>
      </c>
      <c r="E60" s="37">
        <v>8</v>
      </c>
      <c r="F60" s="37">
        <v>5</v>
      </c>
      <c r="G60" s="37">
        <v>0</v>
      </c>
      <c r="H60" s="37">
        <f t="shared" si="0"/>
        <v>3</v>
      </c>
      <c r="I60" s="37">
        <f t="shared" si="1"/>
        <v>10</v>
      </c>
      <c r="J60" s="37">
        <v>123</v>
      </c>
    </row>
    <row r="61" spans="1:10" ht="23.25" customHeight="1">
      <c r="A61" s="30">
        <v>57</v>
      </c>
      <c r="B61" s="37" t="s">
        <v>84</v>
      </c>
      <c r="C61" s="37" t="s">
        <v>1986</v>
      </c>
      <c r="D61" s="37" t="s">
        <v>1239</v>
      </c>
      <c r="E61" s="37">
        <v>8</v>
      </c>
      <c r="F61" s="37">
        <v>5</v>
      </c>
      <c r="G61" s="37">
        <v>0</v>
      </c>
      <c r="H61" s="37">
        <f t="shared" si="0"/>
        <v>3</v>
      </c>
      <c r="I61" s="37">
        <f t="shared" si="1"/>
        <v>10</v>
      </c>
      <c r="J61" s="37">
        <v>96</v>
      </c>
    </row>
    <row r="62" spans="1:10" ht="23.25" customHeight="1">
      <c r="A62" s="30">
        <v>58</v>
      </c>
      <c r="B62" s="37" t="s">
        <v>1217</v>
      </c>
      <c r="C62" s="37" t="s">
        <v>834</v>
      </c>
      <c r="D62" s="37" t="s">
        <v>1372</v>
      </c>
      <c r="E62" s="37">
        <v>8</v>
      </c>
      <c r="F62" s="37">
        <v>5</v>
      </c>
      <c r="G62" s="37">
        <v>0</v>
      </c>
      <c r="H62" s="37">
        <f t="shared" si="0"/>
        <v>3</v>
      </c>
      <c r="I62" s="37">
        <f t="shared" si="1"/>
        <v>10</v>
      </c>
      <c r="J62" s="37">
        <v>79</v>
      </c>
    </row>
    <row r="63" spans="1:10" ht="23.25" customHeight="1">
      <c r="A63" s="30">
        <v>59</v>
      </c>
      <c r="B63" s="37" t="s">
        <v>462</v>
      </c>
      <c r="C63" s="37" t="s">
        <v>1987</v>
      </c>
      <c r="D63" s="37" t="s">
        <v>1022</v>
      </c>
      <c r="E63" s="37">
        <v>8</v>
      </c>
      <c r="F63" s="37">
        <v>5</v>
      </c>
      <c r="G63" s="37">
        <v>0</v>
      </c>
      <c r="H63" s="37">
        <f t="shared" si="0"/>
        <v>3</v>
      </c>
      <c r="I63" s="37">
        <f t="shared" si="1"/>
        <v>10</v>
      </c>
      <c r="J63" s="37">
        <v>21</v>
      </c>
    </row>
    <row r="64" spans="1:10" ht="23.25" customHeight="1">
      <c r="A64" s="30">
        <v>60</v>
      </c>
      <c r="B64" s="37" t="s">
        <v>834</v>
      </c>
      <c r="C64" s="37" t="s">
        <v>1988</v>
      </c>
      <c r="D64" s="37" t="s">
        <v>805</v>
      </c>
      <c r="E64" s="37">
        <v>8</v>
      </c>
      <c r="F64" s="37">
        <v>5</v>
      </c>
      <c r="G64" s="37">
        <v>0</v>
      </c>
      <c r="H64" s="37">
        <f t="shared" si="0"/>
        <v>3</v>
      </c>
      <c r="I64" s="37">
        <f t="shared" si="1"/>
        <v>10</v>
      </c>
      <c r="J64" s="37">
        <v>-21</v>
      </c>
    </row>
    <row r="65" spans="1:10" ht="23.25" customHeight="1">
      <c r="A65" s="30">
        <v>61</v>
      </c>
      <c r="B65" s="37" t="s">
        <v>1989</v>
      </c>
      <c r="C65" s="37" t="s">
        <v>1990</v>
      </c>
      <c r="D65" s="37" t="s">
        <v>1991</v>
      </c>
      <c r="E65" s="37">
        <v>8</v>
      </c>
      <c r="F65" s="37">
        <v>5</v>
      </c>
      <c r="G65" s="37">
        <v>0</v>
      </c>
      <c r="H65" s="37">
        <f t="shared" si="0"/>
        <v>3</v>
      </c>
      <c r="I65" s="37">
        <f t="shared" si="1"/>
        <v>10</v>
      </c>
      <c r="J65" s="37">
        <v>-64</v>
      </c>
    </row>
    <row r="66" spans="1:10" ht="23.25" customHeight="1">
      <c r="A66" s="30">
        <v>62</v>
      </c>
      <c r="B66" s="37" t="s">
        <v>286</v>
      </c>
      <c r="C66" s="37" t="s">
        <v>122</v>
      </c>
      <c r="D66" s="37" t="s">
        <v>1977</v>
      </c>
      <c r="E66" s="37">
        <v>8</v>
      </c>
      <c r="F66" s="37">
        <v>5</v>
      </c>
      <c r="G66" s="37">
        <v>0</v>
      </c>
      <c r="H66" s="37">
        <f t="shared" si="0"/>
        <v>3</v>
      </c>
      <c r="I66" s="37">
        <f t="shared" si="1"/>
        <v>10</v>
      </c>
      <c r="J66" s="37">
        <v>-67</v>
      </c>
    </row>
    <row r="67" spans="1:10" ht="23.25" customHeight="1">
      <c r="A67" s="30">
        <v>63</v>
      </c>
      <c r="B67" s="33" t="s">
        <v>1992</v>
      </c>
      <c r="C67" s="33" t="s">
        <v>639</v>
      </c>
      <c r="D67" s="33" t="s">
        <v>398</v>
      </c>
      <c r="E67" s="33">
        <v>8</v>
      </c>
      <c r="F67" s="33">
        <v>5</v>
      </c>
      <c r="G67" s="33">
        <v>0</v>
      </c>
      <c r="H67" s="33">
        <f t="shared" si="0"/>
        <v>3</v>
      </c>
      <c r="I67" s="33">
        <f t="shared" si="1"/>
        <v>10</v>
      </c>
      <c r="J67" s="33">
        <v>-128</v>
      </c>
    </row>
    <row r="68" spans="1:10" ht="23.25" customHeight="1">
      <c r="A68" s="30">
        <v>64</v>
      </c>
      <c r="B68" s="37" t="s">
        <v>1993</v>
      </c>
      <c r="C68" s="37" t="s">
        <v>1994</v>
      </c>
      <c r="D68" s="37" t="s">
        <v>121</v>
      </c>
      <c r="E68" s="37">
        <v>8</v>
      </c>
      <c r="F68" s="37">
        <v>4</v>
      </c>
      <c r="G68" s="37">
        <v>1</v>
      </c>
      <c r="H68" s="37">
        <v>3</v>
      </c>
      <c r="I68" s="37">
        <v>9</v>
      </c>
      <c r="J68" s="37">
        <v>149</v>
      </c>
    </row>
    <row r="69" spans="1:10" ht="23.25" customHeight="1">
      <c r="A69" s="30">
        <v>65</v>
      </c>
      <c r="B69" s="37" t="s">
        <v>1026</v>
      </c>
      <c r="C69" s="37" t="s">
        <v>186</v>
      </c>
      <c r="D69" s="37" t="s">
        <v>1995</v>
      </c>
      <c r="E69" s="37">
        <v>8</v>
      </c>
      <c r="F69" s="37">
        <v>4</v>
      </c>
      <c r="G69" s="37">
        <v>1</v>
      </c>
      <c r="H69" s="37">
        <v>3</v>
      </c>
      <c r="I69" s="37">
        <v>9</v>
      </c>
      <c r="J69" s="37">
        <v>-253</v>
      </c>
    </row>
    <row r="70" spans="1:10" ht="23.25" customHeight="1">
      <c r="A70" s="30">
        <v>66</v>
      </c>
      <c r="B70" s="37" t="s">
        <v>573</v>
      </c>
      <c r="C70" s="37" t="s">
        <v>292</v>
      </c>
      <c r="D70" s="37" t="s">
        <v>805</v>
      </c>
      <c r="E70" s="37">
        <v>8</v>
      </c>
      <c r="F70" s="37">
        <v>4</v>
      </c>
      <c r="G70" s="37">
        <v>0</v>
      </c>
      <c r="H70" s="37">
        <f t="shared" ref="H70:H98" si="2">+E70-F70</f>
        <v>4</v>
      </c>
      <c r="I70" s="37">
        <f t="shared" ref="I70:I98" si="3">+F70*2</f>
        <v>8</v>
      </c>
      <c r="J70" s="37">
        <v>406</v>
      </c>
    </row>
    <row r="71" spans="1:10" ht="23.25" customHeight="1">
      <c r="A71" s="30">
        <v>67</v>
      </c>
      <c r="B71" s="37" t="s">
        <v>1996</v>
      </c>
      <c r="C71" s="37" t="s">
        <v>1997</v>
      </c>
      <c r="D71" s="37" t="s">
        <v>851</v>
      </c>
      <c r="E71" s="37">
        <v>8</v>
      </c>
      <c r="F71" s="37">
        <v>4</v>
      </c>
      <c r="G71" s="37">
        <v>0</v>
      </c>
      <c r="H71" s="37">
        <f t="shared" si="2"/>
        <v>4</v>
      </c>
      <c r="I71" s="37">
        <f t="shared" si="3"/>
        <v>8</v>
      </c>
      <c r="J71" s="37">
        <v>387</v>
      </c>
    </row>
    <row r="72" spans="1:10" ht="23.25" customHeight="1">
      <c r="A72" s="30">
        <v>68</v>
      </c>
      <c r="B72" s="37" t="s">
        <v>1998</v>
      </c>
      <c r="C72" s="37" t="s">
        <v>1999</v>
      </c>
      <c r="D72" s="37" t="s">
        <v>992</v>
      </c>
      <c r="E72" s="37">
        <v>8</v>
      </c>
      <c r="F72" s="37">
        <v>4</v>
      </c>
      <c r="G72" s="37">
        <v>0</v>
      </c>
      <c r="H72" s="37">
        <f t="shared" si="2"/>
        <v>4</v>
      </c>
      <c r="I72" s="37">
        <f t="shared" si="3"/>
        <v>8</v>
      </c>
      <c r="J72" s="37">
        <v>386</v>
      </c>
    </row>
    <row r="73" spans="1:10" ht="23.25" customHeight="1">
      <c r="A73" s="30">
        <v>69</v>
      </c>
      <c r="B73" s="37" t="s">
        <v>1136</v>
      </c>
      <c r="C73" s="37" t="s">
        <v>2000</v>
      </c>
      <c r="D73" s="37" t="s">
        <v>1919</v>
      </c>
      <c r="E73" s="37">
        <v>8</v>
      </c>
      <c r="F73" s="37">
        <v>4</v>
      </c>
      <c r="G73" s="37">
        <v>0</v>
      </c>
      <c r="H73" s="37">
        <f t="shared" si="2"/>
        <v>4</v>
      </c>
      <c r="I73" s="37">
        <f t="shared" si="3"/>
        <v>8</v>
      </c>
      <c r="J73" s="37">
        <v>290</v>
      </c>
    </row>
    <row r="74" spans="1:10" ht="23.25" customHeight="1">
      <c r="A74" s="30">
        <v>70</v>
      </c>
      <c r="B74" s="37" t="s">
        <v>2001</v>
      </c>
      <c r="C74" s="37" t="s">
        <v>2002</v>
      </c>
      <c r="D74" s="37" t="s">
        <v>481</v>
      </c>
      <c r="E74" s="37">
        <v>8</v>
      </c>
      <c r="F74" s="37">
        <v>4</v>
      </c>
      <c r="G74" s="37">
        <v>0</v>
      </c>
      <c r="H74" s="37">
        <f t="shared" si="2"/>
        <v>4</v>
      </c>
      <c r="I74" s="37">
        <f t="shared" si="3"/>
        <v>8</v>
      </c>
      <c r="J74" s="37">
        <v>280</v>
      </c>
    </row>
    <row r="75" spans="1:10" ht="23.25" customHeight="1">
      <c r="A75" s="30">
        <v>71</v>
      </c>
      <c r="B75" s="37" t="s">
        <v>2003</v>
      </c>
      <c r="C75" s="37" t="s">
        <v>2004</v>
      </c>
      <c r="D75" s="37" t="s">
        <v>398</v>
      </c>
      <c r="E75" s="37">
        <v>8</v>
      </c>
      <c r="F75" s="37">
        <v>4</v>
      </c>
      <c r="G75" s="37">
        <v>0</v>
      </c>
      <c r="H75" s="37">
        <f t="shared" si="2"/>
        <v>4</v>
      </c>
      <c r="I75" s="37">
        <f t="shared" si="3"/>
        <v>8</v>
      </c>
      <c r="J75" s="37">
        <v>257</v>
      </c>
    </row>
    <row r="76" spans="1:10" ht="23.25" customHeight="1">
      <c r="A76" s="30">
        <v>72</v>
      </c>
      <c r="B76" s="37" t="s">
        <v>2005</v>
      </c>
      <c r="C76" s="37" t="s">
        <v>2006</v>
      </c>
      <c r="D76" s="37" t="s">
        <v>57</v>
      </c>
      <c r="E76" s="37">
        <v>8</v>
      </c>
      <c r="F76" s="37">
        <v>4</v>
      </c>
      <c r="G76" s="37">
        <v>0</v>
      </c>
      <c r="H76" s="37">
        <f t="shared" si="2"/>
        <v>4</v>
      </c>
      <c r="I76" s="37">
        <f t="shared" si="3"/>
        <v>8</v>
      </c>
      <c r="J76" s="37">
        <v>211</v>
      </c>
    </row>
    <row r="77" spans="1:10" ht="23.25" customHeight="1">
      <c r="A77" s="30">
        <v>73</v>
      </c>
      <c r="B77" s="37" t="s">
        <v>2007</v>
      </c>
      <c r="C77" s="37" t="s">
        <v>2008</v>
      </c>
      <c r="D77" s="37" t="s">
        <v>266</v>
      </c>
      <c r="E77" s="37">
        <v>8</v>
      </c>
      <c r="F77" s="37">
        <v>4</v>
      </c>
      <c r="G77" s="37">
        <v>0</v>
      </c>
      <c r="H77" s="37">
        <f t="shared" si="2"/>
        <v>4</v>
      </c>
      <c r="I77" s="37">
        <f t="shared" si="3"/>
        <v>8</v>
      </c>
      <c r="J77" s="37">
        <v>209</v>
      </c>
    </row>
    <row r="78" spans="1:10" ht="23.25" customHeight="1">
      <c r="A78" s="30">
        <v>74</v>
      </c>
      <c r="B78" s="37" t="s">
        <v>682</v>
      </c>
      <c r="C78" s="37" t="s">
        <v>332</v>
      </c>
      <c r="D78" s="37" t="s">
        <v>24</v>
      </c>
      <c r="E78" s="37">
        <v>8</v>
      </c>
      <c r="F78" s="37">
        <v>4</v>
      </c>
      <c r="G78" s="37">
        <v>0</v>
      </c>
      <c r="H78" s="37">
        <f t="shared" si="2"/>
        <v>4</v>
      </c>
      <c r="I78" s="37">
        <f t="shared" si="3"/>
        <v>8</v>
      </c>
      <c r="J78" s="37">
        <v>144</v>
      </c>
    </row>
    <row r="79" spans="1:10" ht="23.25" customHeight="1">
      <c r="A79" s="30">
        <v>75</v>
      </c>
      <c r="B79" s="37" t="s">
        <v>2009</v>
      </c>
      <c r="C79" s="37" t="s">
        <v>2010</v>
      </c>
      <c r="D79" s="37" t="s">
        <v>2011</v>
      </c>
      <c r="E79" s="37">
        <v>8</v>
      </c>
      <c r="F79" s="82">
        <v>4</v>
      </c>
      <c r="G79" s="37">
        <v>0</v>
      </c>
      <c r="H79" s="37">
        <f t="shared" si="2"/>
        <v>4</v>
      </c>
      <c r="I79" s="37">
        <f t="shared" si="3"/>
        <v>8</v>
      </c>
      <c r="J79" s="37">
        <v>108</v>
      </c>
    </row>
    <row r="80" spans="1:10" ht="23.25" customHeight="1">
      <c r="A80" s="30">
        <v>76</v>
      </c>
      <c r="B80" s="37" t="s">
        <v>549</v>
      </c>
      <c r="C80" s="37" t="s">
        <v>61</v>
      </c>
      <c r="D80" s="37" t="s">
        <v>2012</v>
      </c>
      <c r="E80" s="37">
        <v>8</v>
      </c>
      <c r="F80" s="37">
        <v>4</v>
      </c>
      <c r="G80" s="37">
        <v>0</v>
      </c>
      <c r="H80" s="37">
        <f t="shared" si="2"/>
        <v>4</v>
      </c>
      <c r="I80" s="37">
        <f t="shared" si="3"/>
        <v>8</v>
      </c>
      <c r="J80" s="37">
        <v>104</v>
      </c>
    </row>
    <row r="81" spans="1:10" ht="23.25" customHeight="1">
      <c r="A81" s="30">
        <v>77</v>
      </c>
      <c r="B81" s="37" t="s">
        <v>2013</v>
      </c>
      <c r="C81" s="37" t="s">
        <v>2014</v>
      </c>
      <c r="D81" s="37" t="s">
        <v>1339</v>
      </c>
      <c r="E81" s="37">
        <v>8</v>
      </c>
      <c r="F81" s="37">
        <v>4</v>
      </c>
      <c r="G81" s="37">
        <v>0</v>
      </c>
      <c r="H81" s="37">
        <f t="shared" si="2"/>
        <v>4</v>
      </c>
      <c r="I81" s="37">
        <f t="shared" si="3"/>
        <v>8</v>
      </c>
      <c r="J81" s="37">
        <v>99</v>
      </c>
    </row>
    <row r="82" spans="1:10" ht="23.25" customHeight="1">
      <c r="A82" s="30">
        <v>78</v>
      </c>
      <c r="B82" s="37" t="s">
        <v>2015</v>
      </c>
      <c r="C82" s="37" t="s">
        <v>2016</v>
      </c>
      <c r="D82" s="37" t="s">
        <v>2017</v>
      </c>
      <c r="E82" s="37">
        <v>8</v>
      </c>
      <c r="F82" s="37">
        <v>4</v>
      </c>
      <c r="G82" s="37">
        <v>0</v>
      </c>
      <c r="H82" s="37">
        <f t="shared" si="2"/>
        <v>4</v>
      </c>
      <c r="I82" s="37">
        <f t="shared" si="3"/>
        <v>8</v>
      </c>
      <c r="J82" s="37">
        <v>97</v>
      </c>
    </row>
    <row r="83" spans="1:10" ht="23.25" customHeight="1">
      <c r="A83" s="30">
        <v>79</v>
      </c>
      <c r="B83" s="37" t="s">
        <v>465</v>
      </c>
      <c r="C83" s="37" t="s">
        <v>2018</v>
      </c>
      <c r="D83" s="37" t="s">
        <v>1977</v>
      </c>
      <c r="E83" s="37">
        <v>8</v>
      </c>
      <c r="F83" s="37">
        <v>4</v>
      </c>
      <c r="G83" s="37">
        <v>0</v>
      </c>
      <c r="H83" s="37">
        <f t="shared" si="2"/>
        <v>4</v>
      </c>
      <c r="I83" s="37">
        <f t="shared" si="3"/>
        <v>8</v>
      </c>
      <c r="J83" s="37">
        <v>83</v>
      </c>
    </row>
    <row r="84" spans="1:10" ht="23.25" customHeight="1">
      <c r="A84" s="30">
        <v>80</v>
      </c>
      <c r="B84" s="37" t="s">
        <v>2019</v>
      </c>
      <c r="C84" s="37" t="s">
        <v>393</v>
      </c>
      <c r="D84" s="37" t="s">
        <v>29</v>
      </c>
      <c r="E84" s="37">
        <v>8</v>
      </c>
      <c r="F84" s="37">
        <v>4</v>
      </c>
      <c r="G84" s="37">
        <v>0</v>
      </c>
      <c r="H84" s="37">
        <f t="shared" si="2"/>
        <v>4</v>
      </c>
      <c r="I84" s="37">
        <f t="shared" si="3"/>
        <v>8</v>
      </c>
      <c r="J84" s="37">
        <v>66</v>
      </c>
    </row>
    <row r="85" spans="1:10" ht="23.25" customHeight="1">
      <c r="A85" s="30">
        <v>81</v>
      </c>
      <c r="B85" s="37" t="s">
        <v>2020</v>
      </c>
      <c r="C85" s="37" t="s">
        <v>2021</v>
      </c>
      <c r="D85" s="37" t="s">
        <v>2022</v>
      </c>
      <c r="E85" s="37">
        <v>8</v>
      </c>
      <c r="F85" s="37">
        <v>4</v>
      </c>
      <c r="G85" s="37">
        <v>0</v>
      </c>
      <c r="H85" s="37">
        <f t="shared" si="2"/>
        <v>4</v>
      </c>
      <c r="I85" s="37">
        <f t="shared" si="3"/>
        <v>8</v>
      </c>
      <c r="J85" s="37">
        <v>28</v>
      </c>
    </row>
    <row r="86" spans="1:10" ht="23.25" customHeight="1">
      <c r="A86" s="30">
        <v>82</v>
      </c>
      <c r="B86" s="37" t="s">
        <v>2023</v>
      </c>
      <c r="C86" s="37" t="s">
        <v>159</v>
      </c>
      <c r="D86" s="37" t="s">
        <v>1977</v>
      </c>
      <c r="E86" s="37">
        <v>8</v>
      </c>
      <c r="F86" s="37">
        <v>4</v>
      </c>
      <c r="G86" s="37">
        <v>0</v>
      </c>
      <c r="H86" s="37">
        <f t="shared" si="2"/>
        <v>4</v>
      </c>
      <c r="I86" s="37">
        <f t="shared" si="3"/>
        <v>8</v>
      </c>
      <c r="J86" s="37">
        <v>21</v>
      </c>
    </row>
    <row r="87" spans="1:10" ht="23.25" customHeight="1">
      <c r="A87" s="30">
        <v>83</v>
      </c>
      <c r="B87" s="37" t="s">
        <v>2024</v>
      </c>
      <c r="C87" s="37" t="s">
        <v>2025</v>
      </c>
      <c r="D87" s="37" t="s">
        <v>73</v>
      </c>
      <c r="E87" s="37">
        <v>8</v>
      </c>
      <c r="F87" s="37">
        <v>4</v>
      </c>
      <c r="G87" s="37">
        <v>0</v>
      </c>
      <c r="H87" s="37">
        <f t="shared" si="2"/>
        <v>4</v>
      </c>
      <c r="I87" s="37">
        <f t="shared" si="3"/>
        <v>8</v>
      </c>
      <c r="J87" s="37">
        <v>7</v>
      </c>
    </row>
    <row r="88" spans="1:10" ht="23.25" customHeight="1">
      <c r="A88" s="30">
        <v>84</v>
      </c>
      <c r="B88" s="37" t="s">
        <v>2026</v>
      </c>
      <c r="C88" s="37" t="s">
        <v>2027</v>
      </c>
      <c r="D88" s="37" t="s">
        <v>561</v>
      </c>
      <c r="E88" s="37">
        <v>8</v>
      </c>
      <c r="F88" s="37">
        <v>4</v>
      </c>
      <c r="G88" s="37">
        <v>0</v>
      </c>
      <c r="H88" s="37">
        <f t="shared" si="2"/>
        <v>4</v>
      </c>
      <c r="I88" s="37">
        <f t="shared" si="3"/>
        <v>8</v>
      </c>
      <c r="J88" s="37">
        <v>-40</v>
      </c>
    </row>
    <row r="89" spans="1:10" ht="23.25" customHeight="1">
      <c r="A89" s="30">
        <v>85</v>
      </c>
      <c r="B89" s="37" t="s">
        <v>549</v>
      </c>
      <c r="C89" s="37" t="s">
        <v>2028</v>
      </c>
      <c r="D89" s="37" t="s">
        <v>1932</v>
      </c>
      <c r="E89" s="37">
        <v>8</v>
      </c>
      <c r="F89" s="37">
        <v>4</v>
      </c>
      <c r="G89" s="37">
        <v>0</v>
      </c>
      <c r="H89" s="37">
        <f t="shared" si="2"/>
        <v>4</v>
      </c>
      <c r="I89" s="37">
        <f t="shared" si="3"/>
        <v>8</v>
      </c>
      <c r="J89" s="37">
        <v>-51</v>
      </c>
    </row>
    <row r="90" spans="1:10" ht="23.25" customHeight="1">
      <c r="A90" s="30">
        <v>86</v>
      </c>
      <c r="B90" s="37" t="s">
        <v>2029</v>
      </c>
      <c r="C90" s="37" t="s">
        <v>218</v>
      </c>
      <c r="D90" s="37" t="s">
        <v>228</v>
      </c>
      <c r="E90" s="37">
        <v>8</v>
      </c>
      <c r="F90" s="37">
        <v>4</v>
      </c>
      <c r="G90" s="37">
        <v>0</v>
      </c>
      <c r="H90" s="37">
        <f t="shared" si="2"/>
        <v>4</v>
      </c>
      <c r="I90" s="37">
        <f t="shared" si="3"/>
        <v>8</v>
      </c>
      <c r="J90" s="37">
        <v>-54</v>
      </c>
    </row>
    <row r="91" spans="1:10" ht="23.25" customHeight="1">
      <c r="A91" s="30">
        <v>87</v>
      </c>
      <c r="B91" s="37" t="s">
        <v>344</v>
      </c>
      <c r="C91" s="37" t="s">
        <v>2030</v>
      </c>
      <c r="D91" s="37" t="s">
        <v>103</v>
      </c>
      <c r="E91" s="37">
        <v>8</v>
      </c>
      <c r="F91" s="37">
        <v>4</v>
      </c>
      <c r="G91" s="37">
        <v>0</v>
      </c>
      <c r="H91" s="37">
        <f t="shared" si="2"/>
        <v>4</v>
      </c>
      <c r="I91" s="37">
        <f t="shared" si="3"/>
        <v>8</v>
      </c>
      <c r="J91" s="37">
        <v>-88</v>
      </c>
    </row>
    <row r="92" spans="1:10" ht="23.25" customHeight="1">
      <c r="A92" s="30">
        <v>88</v>
      </c>
      <c r="B92" s="37" t="s">
        <v>2031</v>
      </c>
      <c r="C92" s="37" t="s">
        <v>2032</v>
      </c>
      <c r="D92" s="37" t="s">
        <v>77</v>
      </c>
      <c r="E92" s="37">
        <v>8</v>
      </c>
      <c r="F92" s="37">
        <v>4</v>
      </c>
      <c r="G92" s="37">
        <v>0</v>
      </c>
      <c r="H92" s="37">
        <f t="shared" si="2"/>
        <v>4</v>
      </c>
      <c r="I92" s="37">
        <f t="shared" si="3"/>
        <v>8</v>
      </c>
      <c r="J92" s="37">
        <v>-89</v>
      </c>
    </row>
    <row r="93" spans="1:10" ht="23.25" customHeight="1">
      <c r="A93" s="30">
        <v>89</v>
      </c>
      <c r="B93" s="37" t="s">
        <v>2033</v>
      </c>
      <c r="C93" s="37" t="s">
        <v>2034</v>
      </c>
      <c r="D93" s="37" t="s">
        <v>992</v>
      </c>
      <c r="E93" s="37">
        <v>8</v>
      </c>
      <c r="F93" s="37">
        <v>4</v>
      </c>
      <c r="G93" s="37">
        <v>0</v>
      </c>
      <c r="H93" s="37">
        <f t="shared" si="2"/>
        <v>4</v>
      </c>
      <c r="I93" s="37">
        <f t="shared" si="3"/>
        <v>8</v>
      </c>
      <c r="J93" s="37">
        <v>-115</v>
      </c>
    </row>
    <row r="94" spans="1:10" ht="23.25" customHeight="1">
      <c r="A94" s="30">
        <v>90</v>
      </c>
      <c r="B94" s="37" t="s">
        <v>465</v>
      </c>
      <c r="C94" s="37" t="s">
        <v>2035</v>
      </c>
      <c r="D94" s="37" t="s">
        <v>109</v>
      </c>
      <c r="E94" s="37">
        <v>8</v>
      </c>
      <c r="F94" s="37">
        <v>4</v>
      </c>
      <c r="G94" s="37">
        <v>0</v>
      </c>
      <c r="H94" s="37">
        <f t="shared" si="2"/>
        <v>4</v>
      </c>
      <c r="I94" s="37">
        <f t="shared" si="3"/>
        <v>8</v>
      </c>
      <c r="J94" s="37">
        <v>-116</v>
      </c>
    </row>
    <row r="95" spans="1:10" ht="23.25" customHeight="1">
      <c r="A95" s="30">
        <v>91</v>
      </c>
      <c r="B95" s="37" t="s">
        <v>2036</v>
      </c>
      <c r="C95" s="37" t="s">
        <v>2037</v>
      </c>
      <c r="D95" s="37" t="s">
        <v>923</v>
      </c>
      <c r="E95" s="37">
        <v>8</v>
      </c>
      <c r="F95" s="37">
        <v>4</v>
      </c>
      <c r="G95" s="37">
        <v>0</v>
      </c>
      <c r="H95" s="37">
        <f t="shared" si="2"/>
        <v>4</v>
      </c>
      <c r="I95" s="37">
        <f t="shared" si="3"/>
        <v>8</v>
      </c>
      <c r="J95" s="37">
        <v>-132</v>
      </c>
    </row>
    <row r="96" spans="1:10" ht="23.25" customHeight="1">
      <c r="A96" s="30">
        <v>92</v>
      </c>
      <c r="B96" s="37" t="s">
        <v>833</v>
      </c>
      <c r="C96" s="37" t="s">
        <v>2038</v>
      </c>
      <c r="D96" s="37" t="s">
        <v>85</v>
      </c>
      <c r="E96" s="37">
        <v>8</v>
      </c>
      <c r="F96" s="37">
        <v>4</v>
      </c>
      <c r="G96" s="37">
        <v>0</v>
      </c>
      <c r="H96" s="37">
        <f t="shared" si="2"/>
        <v>4</v>
      </c>
      <c r="I96" s="37">
        <f t="shared" si="3"/>
        <v>8</v>
      </c>
      <c r="J96" s="37">
        <v>-184</v>
      </c>
    </row>
    <row r="97" spans="1:10" ht="23.25" customHeight="1">
      <c r="A97" s="30">
        <v>93</v>
      </c>
      <c r="B97" s="37" t="s">
        <v>2039</v>
      </c>
      <c r="C97" s="37" t="s">
        <v>989</v>
      </c>
      <c r="D97" s="37" t="s">
        <v>141</v>
      </c>
      <c r="E97" s="37">
        <v>8</v>
      </c>
      <c r="F97" s="37">
        <v>4</v>
      </c>
      <c r="G97" s="37">
        <v>0</v>
      </c>
      <c r="H97" s="37">
        <f t="shared" si="2"/>
        <v>4</v>
      </c>
      <c r="I97" s="37">
        <f t="shared" si="3"/>
        <v>8</v>
      </c>
      <c r="J97" s="37">
        <v>-301</v>
      </c>
    </row>
    <row r="98" spans="1:10" ht="23.25" customHeight="1">
      <c r="A98" s="30">
        <v>94</v>
      </c>
      <c r="B98" s="37" t="s">
        <v>122</v>
      </c>
      <c r="C98" s="37" t="s">
        <v>2040</v>
      </c>
      <c r="D98" s="37" t="s">
        <v>1256</v>
      </c>
      <c r="E98" s="37">
        <v>8</v>
      </c>
      <c r="F98" s="37">
        <v>4</v>
      </c>
      <c r="G98" s="37">
        <v>0</v>
      </c>
      <c r="H98" s="37">
        <f t="shared" si="2"/>
        <v>4</v>
      </c>
      <c r="I98" s="37">
        <f t="shared" si="3"/>
        <v>8</v>
      </c>
      <c r="J98" s="37">
        <v>-350</v>
      </c>
    </row>
    <row r="99" spans="1:10" ht="23.25" customHeight="1">
      <c r="A99" s="30">
        <v>95</v>
      </c>
      <c r="B99" s="37" t="s">
        <v>142</v>
      </c>
      <c r="C99" s="37" t="s">
        <v>1329</v>
      </c>
      <c r="D99" s="37" t="s">
        <v>62</v>
      </c>
      <c r="E99" s="37">
        <v>8</v>
      </c>
      <c r="F99" s="37">
        <v>3</v>
      </c>
      <c r="G99" s="37">
        <v>1</v>
      </c>
      <c r="H99" s="37">
        <v>4</v>
      </c>
      <c r="I99" s="37">
        <v>7</v>
      </c>
      <c r="J99" s="37">
        <v>-147</v>
      </c>
    </row>
    <row r="100" spans="1:10" ht="23.25" customHeight="1">
      <c r="A100" s="30">
        <v>96</v>
      </c>
      <c r="B100" s="37" t="s">
        <v>2041</v>
      </c>
      <c r="C100" s="37" t="s">
        <v>2042</v>
      </c>
      <c r="D100" s="37" t="s">
        <v>364</v>
      </c>
      <c r="E100" s="37">
        <v>8</v>
      </c>
      <c r="F100" s="37">
        <v>3</v>
      </c>
      <c r="G100" s="37">
        <v>0</v>
      </c>
      <c r="H100" s="37">
        <f t="shared" ref="H100:H127" si="4">+E100-F100</f>
        <v>5</v>
      </c>
      <c r="I100" s="37">
        <f t="shared" ref="I100:I127" si="5">+F100*2</f>
        <v>6</v>
      </c>
      <c r="J100" s="37">
        <v>60</v>
      </c>
    </row>
    <row r="101" spans="1:10" ht="23.25" customHeight="1">
      <c r="A101" s="30">
        <v>97</v>
      </c>
      <c r="B101" s="37" t="s">
        <v>242</v>
      </c>
      <c r="C101" s="37" t="s">
        <v>23</v>
      </c>
      <c r="D101" s="37" t="s">
        <v>2043</v>
      </c>
      <c r="E101" s="37">
        <v>8</v>
      </c>
      <c r="F101" s="37">
        <v>3</v>
      </c>
      <c r="G101" s="37">
        <v>0</v>
      </c>
      <c r="H101" s="37">
        <f t="shared" si="4"/>
        <v>5</v>
      </c>
      <c r="I101" s="37">
        <f t="shared" si="5"/>
        <v>6</v>
      </c>
      <c r="J101" s="37">
        <v>53</v>
      </c>
    </row>
    <row r="102" spans="1:10" ht="23.25" customHeight="1">
      <c r="A102" s="30">
        <v>98</v>
      </c>
      <c r="B102" s="37" t="s">
        <v>2044</v>
      </c>
      <c r="C102" s="37" t="s">
        <v>402</v>
      </c>
      <c r="D102" s="37" t="s">
        <v>906</v>
      </c>
      <c r="E102" s="37">
        <v>8</v>
      </c>
      <c r="F102" s="37">
        <v>3</v>
      </c>
      <c r="G102" s="37">
        <v>0</v>
      </c>
      <c r="H102" s="37">
        <f t="shared" si="4"/>
        <v>5</v>
      </c>
      <c r="I102" s="37">
        <f t="shared" si="5"/>
        <v>6</v>
      </c>
      <c r="J102" s="37">
        <v>1</v>
      </c>
    </row>
    <row r="103" spans="1:10" ht="23.25" customHeight="1">
      <c r="A103" s="30">
        <v>99</v>
      </c>
      <c r="B103" s="37" t="s">
        <v>2045</v>
      </c>
      <c r="C103" s="37" t="s">
        <v>2046</v>
      </c>
      <c r="D103" s="37" t="s">
        <v>398</v>
      </c>
      <c r="E103" s="37">
        <v>8</v>
      </c>
      <c r="F103" s="37">
        <v>3</v>
      </c>
      <c r="G103" s="37">
        <v>0</v>
      </c>
      <c r="H103" s="37">
        <f t="shared" si="4"/>
        <v>5</v>
      </c>
      <c r="I103" s="37">
        <f t="shared" si="5"/>
        <v>6</v>
      </c>
      <c r="J103" s="37">
        <v>-57</v>
      </c>
    </row>
    <row r="104" spans="1:10" ht="23.25" customHeight="1">
      <c r="A104" s="30">
        <v>100</v>
      </c>
      <c r="B104" s="37" t="s">
        <v>2047</v>
      </c>
      <c r="C104" s="37" t="s">
        <v>1146</v>
      </c>
      <c r="D104" s="37" t="s">
        <v>398</v>
      </c>
      <c r="E104" s="37">
        <v>8</v>
      </c>
      <c r="F104" s="37">
        <v>3</v>
      </c>
      <c r="G104" s="37">
        <v>0</v>
      </c>
      <c r="H104" s="37">
        <f t="shared" si="4"/>
        <v>5</v>
      </c>
      <c r="I104" s="37">
        <f t="shared" si="5"/>
        <v>6</v>
      </c>
      <c r="J104" s="37">
        <v>-149</v>
      </c>
    </row>
    <row r="105" spans="1:10" ht="23.25" customHeight="1">
      <c r="A105" s="30">
        <v>101</v>
      </c>
      <c r="B105" s="37" t="s">
        <v>2048</v>
      </c>
      <c r="C105" s="37" t="s">
        <v>2049</v>
      </c>
      <c r="D105" s="37" t="s">
        <v>2050</v>
      </c>
      <c r="E105" s="37">
        <v>7</v>
      </c>
      <c r="F105" s="37">
        <v>3</v>
      </c>
      <c r="G105" s="37">
        <v>0</v>
      </c>
      <c r="H105" s="37">
        <f t="shared" si="4"/>
        <v>4</v>
      </c>
      <c r="I105" s="37">
        <f t="shared" si="5"/>
        <v>6</v>
      </c>
      <c r="J105" s="37">
        <v>-90</v>
      </c>
    </row>
    <row r="106" spans="1:10" ht="23.25" customHeight="1">
      <c r="A106" s="30">
        <v>102</v>
      </c>
      <c r="B106" s="37" t="s">
        <v>2051</v>
      </c>
      <c r="C106" s="37" t="s">
        <v>2052</v>
      </c>
      <c r="D106" s="37" t="s">
        <v>906</v>
      </c>
      <c r="E106" s="37">
        <v>7</v>
      </c>
      <c r="F106" s="37">
        <v>3</v>
      </c>
      <c r="G106" s="37">
        <v>0</v>
      </c>
      <c r="H106" s="37">
        <f t="shared" si="4"/>
        <v>4</v>
      </c>
      <c r="I106" s="37">
        <f t="shared" si="5"/>
        <v>6</v>
      </c>
      <c r="J106" s="37">
        <v>-102</v>
      </c>
    </row>
    <row r="107" spans="1:10" ht="23.25" customHeight="1">
      <c r="A107" s="30">
        <v>103</v>
      </c>
      <c r="B107" s="37" t="s">
        <v>1081</v>
      </c>
      <c r="C107" s="37" t="s">
        <v>2053</v>
      </c>
      <c r="D107" s="37" t="s">
        <v>1220</v>
      </c>
      <c r="E107" s="37">
        <v>7</v>
      </c>
      <c r="F107" s="37">
        <v>3</v>
      </c>
      <c r="G107" s="37">
        <v>0</v>
      </c>
      <c r="H107" s="37">
        <f t="shared" si="4"/>
        <v>4</v>
      </c>
      <c r="I107" s="37">
        <f t="shared" si="5"/>
        <v>6</v>
      </c>
      <c r="J107" s="37">
        <v>-104</v>
      </c>
    </row>
    <row r="108" spans="1:10" ht="23.25" customHeight="1">
      <c r="A108" s="30">
        <v>104</v>
      </c>
      <c r="B108" s="37" t="s">
        <v>2054</v>
      </c>
      <c r="C108" s="37" t="s">
        <v>2055</v>
      </c>
      <c r="D108" s="37" t="s">
        <v>1334</v>
      </c>
      <c r="E108" s="37">
        <v>7</v>
      </c>
      <c r="F108" s="37">
        <v>3</v>
      </c>
      <c r="G108" s="37">
        <v>0</v>
      </c>
      <c r="H108" s="37">
        <f t="shared" si="4"/>
        <v>4</v>
      </c>
      <c r="I108" s="37">
        <f t="shared" si="5"/>
        <v>6</v>
      </c>
      <c r="J108" s="37">
        <v>-125</v>
      </c>
    </row>
    <row r="109" spans="1:10" ht="23.25" customHeight="1">
      <c r="A109" s="30">
        <v>105</v>
      </c>
      <c r="B109" s="37" t="s">
        <v>2056</v>
      </c>
      <c r="C109" s="37" t="s">
        <v>2057</v>
      </c>
      <c r="D109" s="37" t="s">
        <v>48</v>
      </c>
      <c r="E109" s="37">
        <v>7</v>
      </c>
      <c r="F109" s="37">
        <v>3</v>
      </c>
      <c r="G109" s="37">
        <v>0</v>
      </c>
      <c r="H109" s="37">
        <f t="shared" si="4"/>
        <v>4</v>
      </c>
      <c r="I109" s="37">
        <f t="shared" si="5"/>
        <v>6</v>
      </c>
      <c r="J109" s="37">
        <v>-136</v>
      </c>
    </row>
    <row r="110" spans="1:10" ht="23.25" customHeight="1">
      <c r="A110" s="30">
        <v>106</v>
      </c>
      <c r="B110" s="37" t="s">
        <v>2058</v>
      </c>
      <c r="C110" s="37" t="s">
        <v>450</v>
      </c>
      <c r="D110" s="37" t="s">
        <v>86</v>
      </c>
      <c r="E110" s="37">
        <v>7</v>
      </c>
      <c r="F110" s="37">
        <v>3</v>
      </c>
      <c r="G110" s="37">
        <v>0</v>
      </c>
      <c r="H110" s="37">
        <f t="shared" si="4"/>
        <v>4</v>
      </c>
      <c r="I110" s="37">
        <f t="shared" si="5"/>
        <v>6</v>
      </c>
      <c r="J110" s="37">
        <v>-150</v>
      </c>
    </row>
    <row r="111" spans="1:10" ht="23.25" customHeight="1">
      <c r="A111" s="30">
        <v>107</v>
      </c>
      <c r="B111" s="37" t="s">
        <v>2059</v>
      </c>
      <c r="C111" s="37" t="s">
        <v>833</v>
      </c>
      <c r="D111" s="37" t="s">
        <v>158</v>
      </c>
      <c r="E111" s="37">
        <v>7</v>
      </c>
      <c r="F111" s="37">
        <v>3</v>
      </c>
      <c r="G111" s="37">
        <v>0</v>
      </c>
      <c r="H111" s="37">
        <f t="shared" si="4"/>
        <v>4</v>
      </c>
      <c r="I111" s="37">
        <f t="shared" si="5"/>
        <v>6</v>
      </c>
      <c r="J111" s="37">
        <v>-177</v>
      </c>
    </row>
    <row r="112" spans="1:10" ht="23.25" customHeight="1">
      <c r="A112" s="30">
        <v>108</v>
      </c>
      <c r="B112" s="37" t="s">
        <v>2060</v>
      </c>
      <c r="C112" s="37" t="s">
        <v>541</v>
      </c>
      <c r="D112" s="37" t="s">
        <v>2061</v>
      </c>
      <c r="E112" s="37">
        <v>7</v>
      </c>
      <c r="F112" s="37">
        <v>3</v>
      </c>
      <c r="G112" s="37">
        <v>0</v>
      </c>
      <c r="H112" s="37">
        <f t="shared" si="4"/>
        <v>4</v>
      </c>
      <c r="I112" s="37">
        <f t="shared" si="5"/>
        <v>6</v>
      </c>
      <c r="J112" s="37">
        <v>-179</v>
      </c>
    </row>
    <row r="113" spans="1:10" ht="23.25" customHeight="1">
      <c r="A113" s="30">
        <v>109</v>
      </c>
      <c r="B113" s="37" t="s">
        <v>2062</v>
      </c>
      <c r="C113" s="37" t="s">
        <v>2063</v>
      </c>
      <c r="D113" s="37" t="s">
        <v>805</v>
      </c>
      <c r="E113" s="37">
        <v>7</v>
      </c>
      <c r="F113" s="37">
        <v>3</v>
      </c>
      <c r="G113" s="37">
        <v>0</v>
      </c>
      <c r="H113" s="37">
        <f t="shared" si="4"/>
        <v>4</v>
      </c>
      <c r="I113" s="37">
        <f t="shared" si="5"/>
        <v>6</v>
      </c>
      <c r="J113" s="37">
        <v>-189</v>
      </c>
    </row>
    <row r="114" spans="1:10" ht="23.25" customHeight="1">
      <c r="A114" s="30">
        <v>110</v>
      </c>
      <c r="B114" s="37" t="s">
        <v>2064</v>
      </c>
      <c r="C114" s="37" t="s">
        <v>2065</v>
      </c>
      <c r="D114" s="37" t="s">
        <v>2066</v>
      </c>
      <c r="E114" s="37">
        <v>7</v>
      </c>
      <c r="F114" s="37">
        <v>3</v>
      </c>
      <c r="G114" s="37">
        <v>0</v>
      </c>
      <c r="H114" s="37">
        <f t="shared" si="4"/>
        <v>4</v>
      </c>
      <c r="I114" s="37">
        <f t="shared" si="5"/>
        <v>6</v>
      </c>
      <c r="J114" s="37">
        <v>-195</v>
      </c>
    </row>
    <row r="115" spans="1:10" ht="23.25" customHeight="1">
      <c r="A115" s="30">
        <v>111</v>
      </c>
      <c r="B115" s="37" t="s">
        <v>2067</v>
      </c>
      <c r="C115" s="37" t="s">
        <v>2068</v>
      </c>
      <c r="D115" s="37" t="s">
        <v>2069</v>
      </c>
      <c r="E115" s="37">
        <v>7</v>
      </c>
      <c r="F115" s="37">
        <v>3</v>
      </c>
      <c r="G115" s="37">
        <v>0</v>
      </c>
      <c r="H115" s="37">
        <f t="shared" si="4"/>
        <v>4</v>
      </c>
      <c r="I115" s="37">
        <f t="shared" si="5"/>
        <v>6</v>
      </c>
      <c r="J115" s="37">
        <v>-196</v>
      </c>
    </row>
    <row r="116" spans="1:10" ht="23.25" customHeight="1">
      <c r="A116" s="30">
        <v>112</v>
      </c>
      <c r="B116" s="37" t="s">
        <v>621</v>
      </c>
      <c r="C116" s="37" t="s">
        <v>2070</v>
      </c>
      <c r="D116" s="37" t="s">
        <v>89</v>
      </c>
      <c r="E116" s="37">
        <v>7</v>
      </c>
      <c r="F116" s="37">
        <v>3</v>
      </c>
      <c r="G116" s="37">
        <v>0</v>
      </c>
      <c r="H116" s="37">
        <f t="shared" si="4"/>
        <v>4</v>
      </c>
      <c r="I116" s="37">
        <f t="shared" si="5"/>
        <v>6</v>
      </c>
      <c r="J116" s="37">
        <v>-200</v>
      </c>
    </row>
    <row r="117" spans="1:10" ht="23.25" customHeight="1">
      <c r="A117" s="30">
        <v>113</v>
      </c>
      <c r="B117" s="37" t="s">
        <v>2071</v>
      </c>
      <c r="C117" s="37" t="s">
        <v>2072</v>
      </c>
      <c r="D117" s="37" t="s">
        <v>1339</v>
      </c>
      <c r="E117" s="37">
        <v>7</v>
      </c>
      <c r="F117" s="37">
        <v>3</v>
      </c>
      <c r="G117" s="37">
        <v>0</v>
      </c>
      <c r="H117" s="37">
        <f t="shared" si="4"/>
        <v>4</v>
      </c>
      <c r="I117" s="37">
        <f t="shared" si="5"/>
        <v>6</v>
      </c>
      <c r="J117" s="37">
        <v>-242</v>
      </c>
    </row>
    <row r="118" spans="1:10" ht="23.25" customHeight="1">
      <c r="A118" s="30">
        <v>114</v>
      </c>
      <c r="B118" s="37" t="s">
        <v>2073</v>
      </c>
      <c r="C118" s="37" t="s">
        <v>2074</v>
      </c>
      <c r="D118" s="37" t="s">
        <v>51</v>
      </c>
      <c r="E118" s="37">
        <v>7</v>
      </c>
      <c r="F118" s="37">
        <v>3</v>
      </c>
      <c r="G118" s="37">
        <v>0</v>
      </c>
      <c r="H118" s="37">
        <f t="shared" si="4"/>
        <v>4</v>
      </c>
      <c r="I118" s="37">
        <f t="shared" si="5"/>
        <v>6</v>
      </c>
      <c r="J118" s="37">
        <v>-255</v>
      </c>
    </row>
    <row r="119" spans="1:10" ht="23.25" customHeight="1">
      <c r="A119" s="30">
        <v>115</v>
      </c>
      <c r="B119" s="37" t="s">
        <v>2075</v>
      </c>
      <c r="C119" s="37" t="s">
        <v>2076</v>
      </c>
      <c r="D119" s="37" t="s">
        <v>26</v>
      </c>
      <c r="E119" s="37">
        <v>7</v>
      </c>
      <c r="F119" s="37">
        <v>3</v>
      </c>
      <c r="G119" s="37">
        <v>0</v>
      </c>
      <c r="H119" s="37">
        <f t="shared" si="4"/>
        <v>4</v>
      </c>
      <c r="I119" s="37">
        <f t="shared" si="5"/>
        <v>6</v>
      </c>
      <c r="J119" s="37">
        <v>-261</v>
      </c>
    </row>
    <row r="120" spans="1:10" ht="23.25" customHeight="1">
      <c r="A120" s="30">
        <v>116</v>
      </c>
      <c r="B120" s="37" t="s">
        <v>2077</v>
      </c>
      <c r="C120" s="37" t="s">
        <v>2078</v>
      </c>
      <c r="D120" s="37" t="s">
        <v>1022</v>
      </c>
      <c r="E120" s="37">
        <v>7</v>
      </c>
      <c r="F120" s="37">
        <v>3</v>
      </c>
      <c r="G120" s="37">
        <v>0</v>
      </c>
      <c r="H120" s="37">
        <f t="shared" si="4"/>
        <v>4</v>
      </c>
      <c r="I120" s="37">
        <f t="shared" si="5"/>
        <v>6</v>
      </c>
      <c r="J120" s="37">
        <v>-314</v>
      </c>
    </row>
    <row r="121" spans="1:10" ht="23.25" customHeight="1">
      <c r="A121" s="30">
        <v>117</v>
      </c>
      <c r="B121" s="37" t="s">
        <v>186</v>
      </c>
      <c r="C121" s="37" t="s">
        <v>2079</v>
      </c>
      <c r="D121" s="37" t="s">
        <v>209</v>
      </c>
      <c r="E121" s="37">
        <v>7</v>
      </c>
      <c r="F121" s="37">
        <v>3</v>
      </c>
      <c r="G121" s="37">
        <v>0</v>
      </c>
      <c r="H121" s="37">
        <f t="shared" si="4"/>
        <v>4</v>
      </c>
      <c r="I121" s="37">
        <f t="shared" si="5"/>
        <v>6</v>
      </c>
      <c r="J121" s="37">
        <v>-347</v>
      </c>
    </row>
    <row r="122" spans="1:10" ht="23.25" customHeight="1">
      <c r="A122" s="30">
        <v>118</v>
      </c>
      <c r="B122" s="37" t="s">
        <v>2080</v>
      </c>
      <c r="C122" s="37" t="s">
        <v>2081</v>
      </c>
      <c r="D122" s="37"/>
      <c r="E122" s="37">
        <v>7</v>
      </c>
      <c r="F122" s="37">
        <v>3</v>
      </c>
      <c r="G122" s="37">
        <v>0</v>
      </c>
      <c r="H122" s="37">
        <f t="shared" si="4"/>
        <v>4</v>
      </c>
      <c r="I122" s="37">
        <f t="shared" si="5"/>
        <v>6</v>
      </c>
      <c r="J122" s="37">
        <v>-359</v>
      </c>
    </row>
    <row r="123" spans="1:10" ht="23.25" customHeight="1">
      <c r="A123" s="30">
        <v>119</v>
      </c>
      <c r="B123" s="37" t="s">
        <v>549</v>
      </c>
      <c r="C123" s="37" t="s">
        <v>2082</v>
      </c>
      <c r="D123" s="37" t="s">
        <v>2083</v>
      </c>
      <c r="E123" s="37">
        <v>7</v>
      </c>
      <c r="F123" s="37">
        <v>3</v>
      </c>
      <c r="G123" s="37">
        <v>0</v>
      </c>
      <c r="H123" s="37">
        <f t="shared" si="4"/>
        <v>4</v>
      </c>
      <c r="I123" s="37">
        <f t="shared" si="5"/>
        <v>6</v>
      </c>
      <c r="J123" s="37">
        <v>-416</v>
      </c>
    </row>
    <row r="124" spans="1:10" ht="23.25" customHeight="1">
      <c r="A124" s="30">
        <v>120</v>
      </c>
      <c r="B124" s="37" t="s">
        <v>2084</v>
      </c>
      <c r="C124" s="37" t="s">
        <v>669</v>
      </c>
      <c r="D124" s="37" t="s">
        <v>398</v>
      </c>
      <c r="E124" s="37">
        <v>7</v>
      </c>
      <c r="F124" s="37">
        <v>3</v>
      </c>
      <c r="G124" s="37">
        <v>0</v>
      </c>
      <c r="H124" s="37">
        <f t="shared" si="4"/>
        <v>4</v>
      </c>
      <c r="I124" s="37">
        <f t="shared" si="5"/>
        <v>6</v>
      </c>
      <c r="J124" s="37">
        <v>-418</v>
      </c>
    </row>
    <row r="125" spans="1:10" ht="23.25" customHeight="1">
      <c r="A125" s="30">
        <v>121</v>
      </c>
      <c r="B125" s="30" t="s">
        <v>2085</v>
      </c>
      <c r="C125" s="30" t="s">
        <v>2086</v>
      </c>
      <c r="D125" s="30" t="s">
        <v>405</v>
      </c>
      <c r="E125" s="30">
        <v>7</v>
      </c>
      <c r="F125" s="30">
        <v>3</v>
      </c>
      <c r="G125" s="30">
        <v>0</v>
      </c>
      <c r="H125" s="30">
        <f t="shared" si="4"/>
        <v>4</v>
      </c>
      <c r="I125" s="30">
        <f t="shared" si="5"/>
        <v>6</v>
      </c>
      <c r="J125" s="30">
        <v>-484</v>
      </c>
    </row>
    <row r="126" spans="1:10" ht="23.25" customHeight="1">
      <c r="A126" s="30">
        <v>121</v>
      </c>
      <c r="B126" s="30" t="s">
        <v>465</v>
      </c>
      <c r="C126" s="30" t="s">
        <v>2087</v>
      </c>
      <c r="D126" s="30" t="s">
        <v>923</v>
      </c>
      <c r="E126" s="30">
        <v>7</v>
      </c>
      <c r="F126" s="30">
        <v>3</v>
      </c>
      <c r="G126" s="30">
        <v>0</v>
      </c>
      <c r="H126" s="30">
        <f t="shared" si="4"/>
        <v>4</v>
      </c>
      <c r="I126" s="30">
        <f t="shared" si="5"/>
        <v>6</v>
      </c>
      <c r="J126" s="30">
        <v>-484</v>
      </c>
    </row>
    <row r="127" spans="1:10" ht="23.25" customHeight="1">
      <c r="A127" s="30">
        <v>123</v>
      </c>
      <c r="B127" s="37" t="s">
        <v>2088</v>
      </c>
      <c r="C127" s="37" t="s">
        <v>2089</v>
      </c>
      <c r="D127" s="37" t="s">
        <v>923</v>
      </c>
      <c r="E127" s="37">
        <v>7</v>
      </c>
      <c r="F127" s="37">
        <v>3</v>
      </c>
      <c r="G127" s="37">
        <v>0</v>
      </c>
      <c r="H127" s="37">
        <f t="shared" si="4"/>
        <v>4</v>
      </c>
      <c r="I127" s="37">
        <f t="shared" si="5"/>
        <v>6</v>
      </c>
      <c r="J127" s="37">
        <v>-587</v>
      </c>
    </row>
    <row r="128" spans="1:10" ht="23.25" customHeight="1">
      <c r="A128" s="30">
        <v>124</v>
      </c>
      <c r="B128" s="37" t="s">
        <v>2090</v>
      </c>
      <c r="C128" s="37" t="s">
        <v>594</v>
      </c>
      <c r="D128" s="37" t="s">
        <v>73</v>
      </c>
      <c r="E128" s="37">
        <v>7</v>
      </c>
      <c r="F128" s="37">
        <v>2</v>
      </c>
      <c r="G128" s="37">
        <v>1</v>
      </c>
      <c r="H128" s="37">
        <v>4</v>
      </c>
      <c r="I128" s="37">
        <v>5</v>
      </c>
      <c r="J128" s="37">
        <v>-398</v>
      </c>
    </row>
    <row r="129" spans="1:10" ht="23.25" customHeight="1">
      <c r="A129" s="30">
        <v>125</v>
      </c>
      <c r="B129" s="37" t="s">
        <v>2091</v>
      </c>
      <c r="C129" s="37" t="s">
        <v>2092</v>
      </c>
      <c r="D129" s="37" t="s">
        <v>805</v>
      </c>
      <c r="E129" s="37">
        <v>7</v>
      </c>
      <c r="F129" s="37">
        <v>2</v>
      </c>
      <c r="G129" s="37">
        <v>0</v>
      </c>
      <c r="H129" s="37">
        <f t="shared" ref="H129:H164" si="6">+E129-F129</f>
        <v>5</v>
      </c>
      <c r="I129" s="37">
        <f t="shared" ref="I129:I164" si="7">+F129*2</f>
        <v>4</v>
      </c>
      <c r="J129" s="37">
        <v>-30</v>
      </c>
    </row>
    <row r="130" spans="1:10" ht="23.25" customHeight="1">
      <c r="A130" s="30">
        <v>126</v>
      </c>
      <c r="B130" s="37" t="s">
        <v>1332</v>
      </c>
      <c r="C130" s="37" t="s">
        <v>2093</v>
      </c>
      <c r="D130" s="37" t="s">
        <v>923</v>
      </c>
      <c r="E130" s="37">
        <v>7</v>
      </c>
      <c r="F130" s="37">
        <v>2</v>
      </c>
      <c r="G130" s="37">
        <v>0</v>
      </c>
      <c r="H130" s="37">
        <f t="shared" si="6"/>
        <v>5</v>
      </c>
      <c r="I130" s="37">
        <f t="shared" si="7"/>
        <v>4</v>
      </c>
      <c r="J130" s="37">
        <v>-44</v>
      </c>
    </row>
    <row r="131" spans="1:10" ht="23.25" customHeight="1">
      <c r="A131" s="30">
        <v>127</v>
      </c>
      <c r="B131" s="37" t="s">
        <v>52</v>
      </c>
      <c r="C131" s="37" t="s">
        <v>2094</v>
      </c>
      <c r="D131" s="37" t="s">
        <v>82</v>
      </c>
      <c r="E131" s="37">
        <v>7</v>
      </c>
      <c r="F131" s="37">
        <v>2</v>
      </c>
      <c r="G131" s="37">
        <v>0</v>
      </c>
      <c r="H131" s="37">
        <f t="shared" si="6"/>
        <v>5</v>
      </c>
      <c r="I131" s="37">
        <f t="shared" si="7"/>
        <v>4</v>
      </c>
      <c r="J131" s="37">
        <v>-93</v>
      </c>
    </row>
    <row r="132" spans="1:10" ht="23.25" customHeight="1">
      <c r="A132" s="30">
        <v>128</v>
      </c>
      <c r="B132" s="37" t="s">
        <v>2095</v>
      </c>
      <c r="C132" s="37" t="s">
        <v>2096</v>
      </c>
      <c r="D132" s="37" t="s">
        <v>413</v>
      </c>
      <c r="E132" s="37">
        <v>7</v>
      </c>
      <c r="F132" s="37">
        <v>2</v>
      </c>
      <c r="G132" s="37">
        <v>0</v>
      </c>
      <c r="H132" s="37">
        <f t="shared" si="6"/>
        <v>5</v>
      </c>
      <c r="I132" s="37">
        <f t="shared" si="7"/>
        <v>4</v>
      </c>
      <c r="J132" s="37">
        <v>-146</v>
      </c>
    </row>
    <row r="133" spans="1:10" ht="23.25" customHeight="1">
      <c r="A133" s="30">
        <v>129</v>
      </c>
      <c r="B133" s="37" t="s">
        <v>2097</v>
      </c>
      <c r="C133" s="37" t="s">
        <v>274</v>
      </c>
      <c r="D133" s="37" t="s">
        <v>451</v>
      </c>
      <c r="E133" s="37">
        <v>7</v>
      </c>
      <c r="F133" s="37">
        <v>2</v>
      </c>
      <c r="G133" s="37">
        <v>0</v>
      </c>
      <c r="H133" s="37">
        <f t="shared" si="6"/>
        <v>5</v>
      </c>
      <c r="I133" s="37">
        <f t="shared" si="7"/>
        <v>4</v>
      </c>
      <c r="J133" s="37">
        <v>-226</v>
      </c>
    </row>
    <row r="134" spans="1:10" ht="23.25" customHeight="1">
      <c r="A134" s="30">
        <v>130</v>
      </c>
      <c r="B134" s="37" t="s">
        <v>2098</v>
      </c>
      <c r="C134" s="37" t="s">
        <v>2099</v>
      </c>
      <c r="D134" s="37" t="s">
        <v>398</v>
      </c>
      <c r="E134" s="37">
        <v>7</v>
      </c>
      <c r="F134" s="37">
        <v>2</v>
      </c>
      <c r="G134" s="37">
        <v>0</v>
      </c>
      <c r="H134" s="37">
        <f t="shared" si="6"/>
        <v>5</v>
      </c>
      <c r="I134" s="37">
        <f t="shared" si="7"/>
        <v>4</v>
      </c>
      <c r="J134" s="37">
        <v>-282</v>
      </c>
    </row>
    <row r="135" spans="1:10" ht="23.25" customHeight="1">
      <c r="A135" s="30">
        <v>131</v>
      </c>
      <c r="B135" s="37" t="s">
        <v>971</v>
      </c>
      <c r="C135" s="37"/>
      <c r="D135" s="37" t="s">
        <v>1973</v>
      </c>
      <c r="E135" s="37">
        <v>7</v>
      </c>
      <c r="F135" s="37">
        <v>2</v>
      </c>
      <c r="G135" s="37">
        <v>0</v>
      </c>
      <c r="H135" s="37">
        <f t="shared" si="6"/>
        <v>5</v>
      </c>
      <c r="I135" s="37">
        <f t="shared" si="7"/>
        <v>4</v>
      </c>
      <c r="J135" s="37">
        <v>-306</v>
      </c>
    </row>
    <row r="136" spans="1:10" ht="23.25" customHeight="1">
      <c r="A136" s="30">
        <v>132</v>
      </c>
      <c r="B136" s="37" t="s">
        <v>2100</v>
      </c>
      <c r="C136" s="37" t="s">
        <v>69</v>
      </c>
      <c r="D136" s="37" t="s">
        <v>266</v>
      </c>
      <c r="E136" s="37">
        <v>7</v>
      </c>
      <c r="F136" s="37">
        <v>2</v>
      </c>
      <c r="G136" s="37">
        <v>0</v>
      </c>
      <c r="H136" s="37">
        <f t="shared" si="6"/>
        <v>5</v>
      </c>
      <c r="I136" s="37">
        <f t="shared" si="7"/>
        <v>4</v>
      </c>
      <c r="J136" s="37">
        <v>-308</v>
      </c>
    </row>
    <row r="137" spans="1:10" ht="23.25" customHeight="1">
      <c r="A137" s="30">
        <v>133</v>
      </c>
      <c r="B137" s="37" t="s">
        <v>2101</v>
      </c>
      <c r="C137" s="37"/>
      <c r="D137" s="37" t="s">
        <v>1973</v>
      </c>
      <c r="E137" s="37">
        <v>7</v>
      </c>
      <c r="F137" s="37">
        <v>2</v>
      </c>
      <c r="G137" s="37">
        <v>0</v>
      </c>
      <c r="H137" s="37">
        <f t="shared" si="6"/>
        <v>5</v>
      </c>
      <c r="I137" s="37">
        <f t="shared" si="7"/>
        <v>4</v>
      </c>
      <c r="J137" s="37">
        <v>-308</v>
      </c>
    </row>
    <row r="138" spans="1:10" ht="23.25" customHeight="1">
      <c r="A138" s="30">
        <v>134</v>
      </c>
      <c r="B138" s="37" t="s">
        <v>2102</v>
      </c>
      <c r="C138" s="37" t="s">
        <v>1987</v>
      </c>
      <c r="D138" s="37" t="s">
        <v>805</v>
      </c>
      <c r="E138" s="37">
        <v>7</v>
      </c>
      <c r="F138" s="37">
        <v>2</v>
      </c>
      <c r="G138" s="37">
        <v>0</v>
      </c>
      <c r="H138" s="37">
        <f t="shared" si="6"/>
        <v>5</v>
      </c>
      <c r="I138" s="37">
        <f t="shared" si="7"/>
        <v>4</v>
      </c>
      <c r="J138" s="37">
        <v>-316</v>
      </c>
    </row>
    <row r="139" spans="1:10" ht="23.25" customHeight="1">
      <c r="A139" s="30">
        <v>135</v>
      </c>
      <c r="B139" s="37" t="s">
        <v>67</v>
      </c>
      <c r="C139" s="37" t="s">
        <v>1904</v>
      </c>
      <c r="D139" s="37" t="s">
        <v>906</v>
      </c>
      <c r="E139" s="37">
        <v>7</v>
      </c>
      <c r="F139" s="37">
        <v>2</v>
      </c>
      <c r="G139" s="37">
        <v>0</v>
      </c>
      <c r="H139" s="37">
        <f t="shared" si="6"/>
        <v>5</v>
      </c>
      <c r="I139" s="37">
        <f t="shared" si="7"/>
        <v>4</v>
      </c>
      <c r="J139" s="37">
        <v>-416</v>
      </c>
    </row>
    <row r="140" spans="1:10" ht="23.25" customHeight="1">
      <c r="A140" s="30">
        <v>136</v>
      </c>
      <c r="B140" s="37" t="s">
        <v>2103</v>
      </c>
      <c r="C140" s="37" t="s">
        <v>2104</v>
      </c>
      <c r="D140" s="37" t="s">
        <v>244</v>
      </c>
      <c r="E140" s="37">
        <v>7</v>
      </c>
      <c r="F140" s="37">
        <v>2</v>
      </c>
      <c r="G140" s="37">
        <v>0</v>
      </c>
      <c r="H140" s="37">
        <f t="shared" si="6"/>
        <v>5</v>
      </c>
      <c r="I140" s="37">
        <f t="shared" si="7"/>
        <v>4</v>
      </c>
      <c r="J140" s="37">
        <v>-437</v>
      </c>
    </row>
    <row r="141" spans="1:10" ht="23.25" customHeight="1">
      <c r="A141" s="30">
        <v>137</v>
      </c>
      <c r="B141" s="37" t="s">
        <v>2105</v>
      </c>
      <c r="C141" s="37" t="s">
        <v>970</v>
      </c>
      <c r="D141" s="37" t="s">
        <v>2043</v>
      </c>
      <c r="E141" s="37">
        <v>7</v>
      </c>
      <c r="F141" s="37">
        <v>2</v>
      </c>
      <c r="G141" s="37">
        <v>0</v>
      </c>
      <c r="H141" s="37">
        <f t="shared" si="6"/>
        <v>5</v>
      </c>
      <c r="I141" s="37">
        <f t="shared" si="7"/>
        <v>4</v>
      </c>
      <c r="J141" s="37">
        <v>-463</v>
      </c>
    </row>
    <row r="142" spans="1:10" ht="23.25" customHeight="1">
      <c r="A142" s="30">
        <v>138</v>
      </c>
      <c r="B142" s="37" t="s">
        <v>1184</v>
      </c>
      <c r="C142" s="37" t="s">
        <v>2106</v>
      </c>
      <c r="D142" s="37" t="s">
        <v>200</v>
      </c>
      <c r="E142" s="37">
        <v>7</v>
      </c>
      <c r="F142" s="37">
        <v>2</v>
      </c>
      <c r="G142" s="37">
        <v>0</v>
      </c>
      <c r="H142" s="37">
        <f t="shared" si="6"/>
        <v>5</v>
      </c>
      <c r="I142" s="37">
        <f t="shared" si="7"/>
        <v>4</v>
      </c>
      <c r="J142" s="37">
        <v>-485</v>
      </c>
    </row>
    <row r="143" spans="1:10" ht="23.25" customHeight="1">
      <c r="A143" s="30">
        <v>139</v>
      </c>
      <c r="B143" s="37" t="s">
        <v>2107</v>
      </c>
      <c r="C143" s="37" t="s">
        <v>845</v>
      </c>
      <c r="D143" s="37" t="s">
        <v>1952</v>
      </c>
      <c r="E143" s="37">
        <v>7</v>
      </c>
      <c r="F143" s="37">
        <v>2</v>
      </c>
      <c r="G143" s="37">
        <v>0</v>
      </c>
      <c r="H143" s="37">
        <f t="shared" si="6"/>
        <v>5</v>
      </c>
      <c r="I143" s="37">
        <f t="shared" si="7"/>
        <v>4</v>
      </c>
      <c r="J143" s="37">
        <v>-489</v>
      </c>
    </row>
    <row r="144" spans="1:10" ht="23.25" customHeight="1">
      <c r="A144" s="30">
        <v>140</v>
      </c>
      <c r="B144" s="37" t="s">
        <v>2108</v>
      </c>
      <c r="C144" s="37" t="s">
        <v>2109</v>
      </c>
      <c r="D144" s="37" t="s">
        <v>395</v>
      </c>
      <c r="E144" s="37">
        <v>7</v>
      </c>
      <c r="F144" s="37">
        <v>2</v>
      </c>
      <c r="G144" s="37">
        <v>0</v>
      </c>
      <c r="H144" s="37">
        <f t="shared" si="6"/>
        <v>5</v>
      </c>
      <c r="I144" s="37">
        <f t="shared" si="7"/>
        <v>4</v>
      </c>
      <c r="J144" s="37">
        <v>-509</v>
      </c>
    </row>
    <row r="145" spans="1:10" ht="23.25" customHeight="1">
      <c r="A145" s="30">
        <v>141</v>
      </c>
      <c r="B145" s="37" t="s">
        <v>2110</v>
      </c>
      <c r="C145" s="37" t="s">
        <v>2111</v>
      </c>
      <c r="D145" s="37" t="s">
        <v>1315</v>
      </c>
      <c r="E145" s="37">
        <v>7</v>
      </c>
      <c r="F145" s="37">
        <v>2</v>
      </c>
      <c r="G145" s="37">
        <v>0</v>
      </c>
      <c r="H145" s="37">
        <f t="shared" si="6"/>
        <v>5</v>
      </c>
      <c r="I145" s="37">
        <f t="shared" si="7"/>
        <v>4</v>
      </c>
      <c r="J145" s="37">
        <v>-547</v>
      </c>
    </row>
    <row r="146" spans="1:10" ht="23.25" customHeight="1">
      <c r="A146" s="30">
        <v>142</v>
      </c>
      <c r="B146" s="37" t="s">
        <v>834</v>
      </c>
      <c r="C146" s="37" t="s">
        <v>2112</v>
      </c>
      <c r="D146" s="37" t="s">
        <v>2113</v>
      </c>
      <c r="E146" s="37">
        <v>7</v>
      </c>
      <c r="F146" s="37">
        <v>2</v>
      </c>
      <c r="G146" s="37">
        <v>0</v>
      </c>
      <c r="H146" s="37">
        <f t="shared" si="6"/>
        <v>5</v>
      </c>
      <c r="I146" s="37">
        <f t="shared" si="7"/>
        <v>4</v>
      </c>
      <c r="J146" s="37">
        <v>-549</v>
      </c>
    </row>
    <row r="147" spans="1:10" ht="23.25" customHeight="1">
      <c r="A147" s="30">
        <v>143</v>
      </c>
      <c r="B147" s="37" t="s">
        <v>2114</v>
      </c>
      <c r="C147" s="37" t="s">
        <v>356</v>
      </c>
      <c r="D147" s="37" t="s">
        <v>805</v>
      </c>
      <c r="E147" s="37">
        <v>7</v>
      </c>
      <c r="F147" s="37">
        <v>2</v>
      </c>
      <c r="G147" s="37">
        <v>0</v>
      </c>
      <c r="H147" s="37">
        <f t="shared" si="6"/>
        <v>5</v>
      </c>
      <c r="I147" s="37">
        <f t="shared" si="7"/>
        <v>4</v>
      </c>
      <c r="J147" s="37">
        <v>-556</v>
      </c>
    </row>
    <row r="148" spans="1:10" ht="23.25" customHeight="1">
      <c r="A148" s="30">
        <v>144</v>
      </c>
      <c r="B148" s="37" t="s">
        <v>2115</v>
      </c>
      <c r="C148" s="37" t="s">
        <v>2116</v>
      </c>
      <c r="D148" s="37" t="s">
        <v>1334</v>
      </c>
      <c r="E148" s="37">
        <v>7</v>
      </c>
      <c r="F148" s="37">
        <v>2</v>
      </c>
      <c r="G148" s="37">
        <v>0</v>
      </c>
      <c r="H148" s="37">
        <f t="shared" si="6"/>
        <v>5</v>
      </c>
      <c r="I148" s="37">
        <f t="shared" si="7"/>
        <v>4</v>
      </c>
      <c r="J148" s="37">
        <v>-581</v>
      </c>
    </row>
    <row r="149" spans="1:10" ht="23.25" customHeight="1">
      <c r="A149" s="30">
        <v>145</v>
      </c>
      <c r="B149" s="37" t="s">
        <v>2117</v>
      </c>
      <c r="C149" s="37" t="s">
        <v>2118</v>
      </c>
      <c r="D149" s="37" t="s">
        <v>1977</v>
      </c>
      <c r="E149" s="37">
        <v>7</v>
      </c>
      <c r="F149" s="37">
        <v>2</v>
      </c>
      <c r="G149" s="37">
        <v>0</v>
      </c>
      <c r="H149" s="37">
        <f t="shared" si="6"/>
        <v>5</v>
      </c>
      <c r="I149" s="37">
        <f t="shared" si="7"/>
        <v>4</v>
      </c>
      <c r="J149" s="37">
        <v>-617</v>
      </c>
    </row>
    <row r="150" spans="1:10" ht="23.25" customHeight="1">
      <c r="A150" s="30">
        <v>146</v>
      </c>
      <c r="B150" s="37" t="s">
        <v>131</v>
      </c>
      <c r="C150" s="37" t="s">
        <v>2119</v>
      </c>
      <c r="D150" s="37" t="s">
        <v>805</v>
      </c>
      <c r="E150" s="37">
        <v>7</v>
      </c>
      <c r="F150" s="37">
        <v>2</v>
      </c>
      <c r="G150" s="37">
        <v>0</v>
      </c>
      <c r="H150" s="37">
        <f t="shared" si="6"/>
        <v>5</v>
      </c>
      <c r="I150" s="37">
        <f t="shared" si="7"/>
        <v>4</v>
      </c>
      <c r="J150" s="37">
        <v>-630</v>
      </c>
    </row>
    <row r="151" spans="1:10" ht="23.25" customHeight="1">
      <c r="A151" s="30">
        <v>147</v>
      </c>
      <c r="B151" s="37" t="s">
        <v>69</v>
      </c>
      <c r="C151" s="37" t="s">
        <v>2120</v>
      </c>
      <c r="D151" s="37" t="s">
        <v>805</v>
      </c>
      <c r="E151" s="37">
        <v>7</v>
      </c>
      <c r="F151" s="37">
        <v>2</v>
      </c>
      <c r="G151" s="37">
        <v>0</v>
      </c>
      <c r="H151" s="37">
        <f t="shared" si="6"/>
        <v>5</v>
      </c>
      <c r="I151" s="37">
        <f t="shared" si="7"/>
        <v>4</v>
      </c>
      <c r="J151" s="37">
        <v>-642</v>
      </c>
    </row>
    <row r="152" spans="1:10" ht="23.25" customHeight="1">
      <c r="A152" s="30">
        <v>148</v>
      </c>
      <c r="B152" s="37" t="s">
        <v>2121</v>
      </c>
      <c r="C152" s="37" t="s">
        <v>2122</v>
      </c>
      <c r="D152" s="37" t="s">
        <v>481</v>
      </c>
      <c r="E152" s="37">
        <v>7</v>
      </c>
      <c r="F152" s="37">
        <v>2</v>
      </c>
      <c r="G152" s="37">
        <v>0</v>
      </c>
      <c r="H152" s="37">
        <f t="shared" si="6"/>
        <v>5</v>
      </c>
      <c r="I152" s="37">
        <f t="shared" si="7"/>
        <v>4</v>
      </c>
      <c r="J152" s="37">
        <v>-740</v>
      </c>
    </row>
    <row r="153" spans="1:10" ht="23.25" customHeight="1">
      <c r="A153" s="30">
        <v>149</v>
      </c>
      <c r="B153" s="37" t="s">
        <v>2123</v>
      </c>
      <c r="C153" s="37" t="s">
        <v>415</v>
      </c>
      <c r="D153" s="37" t="s">
        <v>228</v>
      </c>
      <c r="E153" s="37">
        <v>7</v>
      </c>
      <c r="F153" s="30">
        <v>2</v>
      </c>
      <c r="G153" s="37">
        <v>0</v>
      </c>
      <c r="H153" s="37">
        <f t="shared" si="6"/>
        <v>5</v>
      </c>
      <c r="I153" s="37">
        <f t="shared" si="7"/>
        <v>4</v>
      </c>
      <c r="J153" s="37">
        <v>-856</v>
      </c>
    </row>
    <row r="154" spans="1:10" ht="23.25" customHeight="1">
      <c r="A154" s="30">
        <v>150</v>
      </c>
      <c r="B154" s="37" t="s">
        <v>2124</v>
      </c>
      <c r="C154" s="37" t="s">
        <v>2125</v>
      </c>
      <c r="D154" s="37" t="s">
        <v>141</v>
      </c>
      <c r="E154" s="37">
        <v>7</v>
      </c>
      <c r="F154" s="37">
        <v>1</v>
      </c>
      <c r="G154" s="37">
        <v>0</v>
      </c>
      <c r="H154" s="37">
        <f t="shared" si="6"/>
        <v>6</v>
      </c>
      <c r="I154" s="37">
        <f t="shared" si="7"/>
        <v>2</v>
      </c>
      <c r="J154" s="37">
        <v>-549</v>
      </c>
    </row>
    <row r="155" spans="1:10" ht="23.25" customHeight="1">
      <c r="A155" s="30">
        <v>151</v>
      </c>
      <c r="B155" s="37" t="s">
        <v>182</v>
      </c>
      <c r="C155" s="37" t="s">
        <v>675</v>
      </c>
      <c r="D155" s="37" t="s">
        <v>398</v>
      </c>
      <c r="E155" s="37">
        <v>7</v>
      </c>
      <c r="F155" s="37">
        <v>1</v>
      </c>
      <c r="G155" s="37">
        <v>0</v>
      </c>
      <c r="H155" s="37">
        <f t="shared" si="6"/>
        <v>6</v>
      </c>
      <c r="I155" s="37">
        <f t="shared" si="7"/>
        <v>2</v>
      </c>
      <c r="J155" s="37">
        <v>-573</v>
      </c>
    </row>
    <row r="156" spans="1:10" ht="23.25" customHeight="1">
      <c r="A156" s="30">
        <v>152</v>
      </c>
      <c r="B156" s="37" t="s">
        <v>2126</v>
      </c>
      <c r="C156" s="37" t="s">
        <v>2127</v>
      </c>
      <c r="D156" s="37" t="s">
        <v>975</v>
      </c>
      <c r="E156" s="37">
        <v>7</v>
      </c>
      <c r="F156" s="37">
        <v>1</v>
      </c>
      <c r="G156" s="37">
        <v>0</v>
      </c>
      <c r="H156" s="37">
        <f t="shared" si="6"/>
        <v>6</v>
      </c>
      <c r="I156" s="37">
        <f t="shared" si="7"/>
        <v>2</v>
      </c>
      <c r="J156" s="37">
        <v>-673</v>
      </c>
    </row>
    <row r="157" spans="1:10" ht="23.25" customHeight="1">
      <c r="A157" s="30">
        <v>153</v>
      </c>
      <c r="B157" s="37" t="s">
        <v>2128</v>
      </c>
      <c r="C157" s="37" t="s">
        <v>2129</v>
      </c>
      <c r="D157" s="37" t="s">
        <v>413</v>
      </c>
      <c r="E157" s="37">
        <v>7</v>
      </c>
      <c r="F157" s="37">
        <v>1</v>
      </c>
      <c r="G157" s="37">
        <v>0</v>
      </c>
      <c r="H157" s="37">
        <f t="shared" si="6"/>
        <v>6</v>
      </c>
      <c r="I157" s="37">
        <f t="shared" si="7"/>
        <v>2</v>
      </c>
      <c r="J157" s="37">
        <v>-682</v>
      </c>
    </row>
    <row r="158" spans="1:10" ht="23.25" customHeight="1">
      <c r="A158" s="30">
        <v>154</v>
      </c>
      <c r="B158" s="37" t="s">
        <v>774</v>
      </c>
      <c r="C158" s="37" t="s">
        <v>602</v>
      </c>
      <c r="D158" s="37" t="s">
        <v>2130</v>
      </c>
      <c r="E158" s="37">
        <v>7</v>
      </c>
      <c r="F158" s="37">
        <v>1</v>
      </c>
      <c r="G158" s="37">
        <v>0</v>
      </c>
      <c r="H158" s="37">
        <f t="shared" si="6"/>
        <v>6</v>
      </c>
      <c r="I158" s="37">
        <f t="shared" si="7"/>
        <v>2</v>
      </c>
      <c r="J158" s="37">
        <v>-690</v>
      </c>
    </row>
    <row r="159" spans="1:10" ht="23.25" customHeight="1">
      <c r="A159" s="30">
        <v>155</v>
      </c>
      <c r="B159" s="37" t="s">
        <v>1209</v>
      </c>
      <c r="C159" s="37" t="s">
        <v>2131</v>
      </c>
      <c r="D159" s="37" t="s">
        <v>805</v>
      </c>
      <c r="E159" s="37">
        <v>7</v>
      </c>
      <c r="F159" s="37">
        <v>1</v>
      </c>
      <c r="G159" s="37">
        <v>0</v>
      </c>
      <c r="H159" s="37">
        <f t="shared" si="6"/>
        <v>6</v>
      </c>
      <c r="I159" s="37">
        <f t="shared" si="7"/>
        <v>2</v>
      </c>
      <c r="J159" s="37">
        <v>-738</v>
      </c>
    </row>
    <row r="160" spans="1:10" ht="23.25" customHeight="1">
      <c r="A160" s="30">
        <v>156</v>
      </c>
      <c r="B160" s="37" t="s">
        <v>2132</v>
      </c>
      <c r="C160" s="37" t="s">
        <v>2133</v>
      </c>
      <c r="D160" s="37" t="s">
        <v>975</v>
      </c>
      <c r="E160" s="37">
        <v>7</v>
      </c>
      <c r="F160" s="37">
        <v>1</v>
      </c>
      <c r="G160" s="37">
        <v>0</v>
      </c>
      <c r="H160" s="37">
        <f t="shared" si="6"/>
        <v>6</v>
      </c>
      <c r="I160" s="37">
        <f t="shared" si="7"/>
        <v>2</v>
      </c>
      <c r="J160" s="37">
        <v>-834</v>
      </c>
    </row>
    <row r="161" spans="1:10" ht="23.25" customHeight="1">
      <c r="A161" s="30">
        <v>157</v>
      </c>
      <c r="B161" s="37" t="s">
        <v>651</v>
      </c>
      <c r="C161" s="37" t="s">
        <v>2134</v>
      </c>
      <c r="D161" s="37" t="s">
        <v>906</v>
      </c>
      <c r="E161" s="37">
        <v>7</v>
      </c>
      <c r="F161" s="37">
        <v>1</v>
      </c>
      <c r="G161" s="37">
        <v>0</v>
      </c>
      <c r="H161" s="37">
        <f t="shared" si="6"/>
        <v>6</v>
      </c>
      <c r="I161" s="37">
        <f t="shared" si="7"/>
        <v>2</v>
      </c>
      <c r="J161" s="37">
        <v>-912</v>
      </c>
    </row>
    <row r="162" spans="1:10" ht="23.25" customHeight="1">
      <c r="A162" s="30">
        <v>158</v>
      </c>
      <c r="B162" s="37" t="s">
        <v>2135</v>
      </c>
      <c r="C162" s="37" t="s">
        <v>2136</v>
      </c>
      <c r="D162" s="37" t="s">
        <v>398</v>
      </c>
      <c r="E162" s="37">
        <v>7</v>
      </c>
      <c r="F162" s="37">
        <v>1</v>
      </c>
      <c r="G162" s="37">
        <v>0</v>
      </c>
      <c r="H162" s="37">
        <f t="shared" si="6"/>
        <v>6</v>
      </c>
      <c r="I162" s="37">
        <f t="shared" si="7"/>
        <v>2</v>
      </c>
      <c r="J162" s="37">
        <v>-952</v>
      </c>
    </row>
    <row r="163" spans="1:10" ht="23.25" customHeight="1">
      <c r="A163" s="30">
        <v>159</v>
      </c>
      <c r="B163" s="37" t="s">
        <v>340</v>
      </c>
      <c r="C163" s="37" t="s">
        <v>2137</v>
      </c>
      <c r="D163" s="37" t="s">
        <v>923</v>
      </c>
      <c r="E163" s="37">
        <v>7</v>
      </c>
      <c r="F163" s="37">
        <v>1</v>
      </c>
      <c r="G163" s="37">
        <v>0</v>
      </c>
      <c r="H163" s="37">
        <f t="shared" si="6"/>
        <v>6</v>
      </c>
      <c r="I163" s="37">
        <f t="shared" si="7"/>
        <v>2</v>
      </c>
      <c r="J163" s="37">
        <v>-955</v>
      </c>
    </row>
    <row r="164" spans="1:10" ht="23.25" customHeight="1">
      <c r="A164" s="30">
        <v>160</v>
      </c>
      <c r="B164" s="37" t="s">
        <v>1232</v>
      </c>
      <c r="C164" s="37" t="s">
        <v>2138</v>
      </c>
      <c r="D164" s="37" t="s">
        <v>2139</v>
      </c>
      <c r="E164" s="37">
        <v>7</v>
      </c>
      <c r="F164" s="37">
        <v>1</v>
      </c>
      <c r="G164" s="37">
        <v>0</v>
      </c>
      <c r="H164" s="37">
        <f t="shared" si="6"/>
        <v>6</v>
      </c>
      <c r="I164" s="37">
        <f t="shared" si="7"/>
        <v>2</v>
      </c>
      <c r="J164" s="37">
        <v>-1022</v>
      </c>
    </row>
    <row r="165" spans="1:10" ht="23.25" customHeight="1">
      <c r="A165" s="30"/>
      <c r="B165" s="37" t="s">
        <v>2140</v>
      </c>
      <c r="C165" s="37" t="s">
        <v>2141</v>
      </c>
      <c r="D165" s="37" t="s">
        <v>2142</v>
      </c>
      <c r="E165" s="126" t="s">
        <v>165</v>
      </c>
      <c r="F165" s="127"/>
      <c r="G165" s="127"/>
      <c r="H165" s="127"/>
      <c r="I165" s="127"/>
      <c r="J165" s="128"/>
    </row>
    <row r="166" spans="1:10" ht="23.25" customHeight="1">
      <c r="A166" s="30"/>
      <c r="B166" s="37" t="s">
        <v>2143</v>
      </c>
      <c r="C166" s="37" t="s">
        <v>2144</v>
      </c>
      <c r="D166" s="37" t="s">
        <v>1977</v>
      </c>
      <c r="E166" s="129"/>
      <c r="F166" s="130"/>
      <c r="G166" s="130"/>
      <c r="H166" s="130"/>
      <c r="I166" s="130"/>
      <c r="J166" s="131"/>
    </row>
    <row r="167" spans="1:10" ht="23.25" customHeight="1">
      <c r="A167" s="30"/>
      <c r="B167" s="37" t="s">
        <v>863</v>
      </c>
      <c r="C167" s="37" t="s">
        <v>444</v>
      </c>
      <c r="D167" s="37" t="s">
        <v>923</v>
      </c>
      <c r="E167" s="129"/>
      <c r="F167" s="130"/>
      <c r="G167" s="130"/>
      <c r="H167" s="130"/>
      <c r="I167" s="130"/>
      <c r="J167" s="131"/>
    </row>
    <row r="168" spans="1:10" ht="23.25" customHeight="1">
      <c r="A168" s="30"/>
      <c r="B168" s="37" t="s">
        <v>2145</v>
      </c>
      <c r="C168" s="37" t="s">
        <v>2146</v>
      </c>
      <c r="D168" s="37" t="s">
        <v>798</v>
      </c>
      <c r="E168" s="129"/>
      <c r="F168" s="130"/>
      <c r="G168" s="130"/>
      <c r="H168" s="130"/>
      <c r="I168" s="130"/>
      <c r="J168" s="131"/>
    </row>
    <row r="169" spans="1:10" ht="23.25" customHeight="1">
      <c r="A169" s="30"/>
      <c r="B169" s="37" t="s">
        <v>2147</v>
      </c>
      <c r="C169" s="37" t="s">
        <v>2148</v>
      </c>
      <c r="D169" s="37" t="s">
        <v>163</v>
      </c>
      <c r="E169" s="129"/>
      <c r="F169" s="130"/>
      <c r="G169" s="130"/>
      <c r="H169" s="130"/>
      <c r="I169" s="130"/>
      <c r="J169" s="131"/>
    </row>
    <row r="170" spans="1:10" ht="23.25" customHeight="1">
      <c r="A170" s="30"/>
      <c r="B170" s="37" t="s">
        <v>2149</v>
      </c>
      <c r="C170" s="37" t="s">
        <v>976</v>
      </c>
      <c r="D170" s="37" t="s">
        <v>2150</v>
      </c>
      <c r="E170" s="129"/>
      <c r="F170" s="130"/>
      <c r="G170" s="130"/>
      <c r="H170" s="130"/>
      <c r="I170" s="130"/>
      <c r="J170" s="131"/>
    </row>
    <row r="171" spans="1:10" ht="23.25" customHeight="1">
      <c r="A171" s="30"/>
      <c r="B171" s="37" t="s">
        <v>2151</v>
      </c>
      <c r="C171" s="37" t="s">
        <v>1030</v>
      </c>
      <c r="D171" s="37" t="s">
        <v>713</v>
      </c>
      <c r="E171" s="129"/>
      <c r="F171" s="130"/>
      <c r="G171" s="130"/>
      <c r="H171" s="130"/>
      <c r="I171" s="130"/>
      <c r="J171" s="131"/>
    </row>
    <row r="172" spans="1:10" ht="23.25" customHeight="1">
      <c r="A172" s="30"/>
      <c r="B172" s="30" t="s">
        <v>2152</v>
      </c>
      <c r="C172" s="30" t="s">
        <v>35</v>
      </c>
      <c r="D172" s="30" t="s">
        <v>513</v>
      </c>
      <c r="E172" s="129"/>
      <c r="F172" s="130"/>
      <c r="G172" s="130"/>
      <c r="H172" s="130"/>
      <c r="I172" s="130"/>
      <c r="J172" s="131"/>
    </row>
    <row r="173" spans="1:10" ht="23.25" customHeight="1">
      <c r="A173" s="30"/>
      <c r="B173" s="37" t="s">
        <v>2153</v>
      </c>
      <c r="C173" s="37" t="s">
        <v>2154</v>
      </c>
      <c r="D173" s="37" t="s">
        <v>1339</v>
      </c>
      <c r="E173" s="129"/>
      <c r="F173" s="130"/>
      <c r="G173" s="130"/>
      <c r="H173" s="130"/>
      <c r="I173" s="130"/>
      <c r="J173" s="131"/>
    </row>
    <row r="174" spans="1:10" ht="23.25" customHeight="1">
      <c r="A174" s="30"/>
      <c r="B174" s="37" t="s">
        <v>2155</v>
      </c>
      <c r="C174" s="37"/>
      <c r="D174" s="37" t="s">
        <v>1816</v>
      </c>
      <c r="E174" s="129"/>
      <c r="F174" s="130"/>
      <c r="G174" s="130"/>
      <c r="H174" s="130"/>
      <c r="I174" s="130"/>
      <c r="J174" s="131"/>
    </row>
    <row r="175" spans="1:10" ht="23.25" customHeight="1">
      <c r="A175" s="30"/>
      <c r="B175" s="37" t="s">
        <v>2156</v>
      </c>
      <c r="C175" s="37" t="s">
        <v>2157</v>
      </c>
      <c r="D175" s="37" t="s">
        <v>975</v>
      </c>
      <c r="E175" s="129"/>
      <c r="F175" s="130"/>
      <c r="G175" s="130"/>
      <c r="H175" s="130"/>
      <c r="I175" s="130"/>
      <c r="J175" s="131"/>
    </row>
    <row r="176" spans="1:10" ht="23.25" customHeight="1">
      <c r="A176" s="30"/>
      <c r="B176" s="37" t="s">
        <v>2158</v>
      </c>
      <c r="C176" s="37" t="s">
        <v>2159</v>
      </c>
      <c r="D176" s="37"/>
      <c r="E176" s="132"/>
      <c r="F176" s="133"/>
      <c r="G176" s="133"/>
      <c r="H176" s="133"/>
      <c r="I176" s="133"/>
      <c r="J176" s="134"/>
    </row>
  </sheetData>
  <mergeCells count="5">
    <mergeCell ref="E165:J176"/>
    <mergeCell ref="E5:J6"/>
    <mergeCell ref="A1:J1"/>
    <mergeCell ref="A2:J2"/>
    <mergeCell ref="A3:J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9"/>
  <sheetViews>
    <sheetView topLeftCell="A220" workbookViewId="0">
      <selection activeCell="C8" sqref="C8"/>
    </sheetView>
  </sheetViews>
  <sheetFormatPr defaultRowHeight="15"/>
  <cols>
    <col min="1" max="1" width="8" style="2" customWidth="1"/>
    <col min="2" max="2" width="28.5703125" style="2" customWidth="1"/>
    <col min="3" max="3" width="43.140625" style="2" customWidth="1"/>
    <col min="4" max="7" width="9.140625" style="2"/>
    <col min="8" max="8" width="16.85546875" style="2" bestFit="1" customWidth="1"/>
    <col min="9" max="9" width="21.140625" style="2" customWidth="1"/>
    <col min="10" max="16384" width="9.140625" style="2"/>
  </cols>
  <sheetData>
    <row r="1" spans="1:11" ht="35.25">
      <c r="A1" s="86" t="s">
        <v>20</v>
      </c>
      <c r="B1" s="86"/>
      <c r="C1" s="86"/>
      <c r="D1" s="86"/>
      <c r="E1" s="86"/>
      <c r="F1" s="86"/>
      <c r="G1" s="86"/>
      <c r="H1" s="86"/>
      <c r="I1" s="86"/>
      <c r="J1" s="10"/>
      <c r="K1" s="10"/>
    </row>
    <row r="2" spans="1:11" ht="35.25">
      <c r="A2" s="87" t="s">
        <v>19</v>
      </c>
      <c r="B2" s="87"/>
      <c r="C2" s="87"/>
      <c r="D2" s="87"/>
      <c r="E2" s="87"/>
      <c r="F2" s="87"/>
      <c r="G2" s="87"/>
      <c r="H2" s="87"/>
      <c r="I2" s="87"/>
      <c r="J2" s="11"/>
      <c r="K2" s="11"/>
    </row>
    <row r="3" spans="1:11" ht="34.5">
      <c r="A3" s="87" t="s">
        <v>959</v>
      </c>
      <c r="B3" s="87"/>
      <c r="C3" s="87"/>
      <c r="D3" s="87"/>
      <c r="E3" s="87"/>
      <c r="F3" s="87"/>
      <c r="G3" s="87"/>
      <c r="H3" s="87"/>
      <c r="I3" s="87"/>
    </row>
    <row r="4" spans="1:11" ht="23.25" customHeight="1">
      <c r="A4" s="44" t="s">
        <v>0</v>
      </c>
      <c r="B4" s="44" t="s">
        <v>1</v>
      </c>
      <c r="C4" s="44" t="s">
        <v>2</v>
      </c>
      <c r="D4" s="44" t="s">
        <v>3</v>
      </c>
      <c r="E4" s="44" t="s">
        <v>4</v>
      </c>
      <c r="F4" s="44" t="s">
        <v>5</v>
      </c>
      <c r="G4" s="44" t="s">
        <v>6</v>
      </c>
      <c r="H4" s="44" t="s">
        <v>7</v>
      </c>
      <c r="I4" s="44" t="s">
        <v>8</v>
      </c>
      <c r="J4" s="19"/>
    </row>
    <row r="5" spans="1:11" ht="23.25" customHeight="1">
      <c r="A5" s="38">
        <v>1</v>
      </c>
      <c r="B5" s="38" t="s">
        <v>1202</v>
      </c>
      <c r="C5" s="52" t="s">
        <v>24</v>
      </c>
      <c r="D5" s="104" t="s">
        <v>2160</v>
      </c>
      <c r="E5" s="105"/>
      <c r="F5" s="105"/>
      <c r="G5" s="105"/>
      <c r="H5" s="105"/>
      <c r="I5" s="106"/>
    </row>
    <row r="6" spans="1:11" ht="23.25" customHeight="1">
      <c r="A6" s="38">
        <v>2</v>
      </c>
      <c r="B6" s="38" t="s">
        <v>854</v>
      </c>
      <c r="C6" s="52" t="s">
        <v>24</v>
      </c>
      <c r="D6" s="107"/>
      <c r="E6" s="108"/>
      <c r="F6" s="108"/>
      <c r="G6" s="108"/>
      <c r="H6" s="108"/>
      <c r="I6" s="109"/>
    </row>
    <row r="7" spans="1:11" ht="23.25" customHeight="1">
      <c r="A7" s="36">
        <v>3</v>
      </c>
      <c r="B7" s="36" t="s">
        <v>1203</v>
      </c>
      <c r="C7" s="50" t="s">
        <v>65</v>
      </c>
      <c r="D7" s="36">
        <v>9</v>
      </c>
      <c r="E7" s="36">
        <v>8</v>
      </c>
      <c r="F7" s="36">
        <v>0</v>
      </c>
      <c r="G7" s="36">
        <f t="shared" ref="G7:G70" si="0">D7-E7-F7</f>
        <v>1</v>
      </c>
      <c r="H7" s="36">
        <f t="shared" ref="H7:H70" si="1">E7*2+F7</f>
        <v>16</v>
      </c>
      <c r="I7" s="51">
        <v>1123</v>
      </c>
    </row>
    <row r="8" spans="1:11" ht="23.25" customHeight="1">
      <c r="A8" s="36">
        <v>4</v>
      </c>
      <c r="B8" s="36" t="s">
        <v>1204</v>
      </c>
      <c r="C8" s="50" t="s">
        <v>24</v>
      </c>
      <c r="D8" s="36">
        <v>9</v>
      </c>
      <c r="E8" s="36">
        <v>8</v>
      </c>
      <c r="F8" s="36">
        <v>0</v>
      </c>
      <c r="G8" s="36">
        <f t="shared" si="0"/>
        <v>1</v>
      </c>
      <c r="H8" s="36">
        <f t="shared" si="1"/>
        <v>16</v>
      </c>
      <c r="I8" s="51">
        <v>1083</v>
      </c>
    </row>
    <row r="9" spans="1:11" ht="23.25" customHeight="1">
      <c r="A9" s="36">
        <v>5</v>
      </c>
      <c r="B9" s="36" t="s">
        <v>793</v>
      </c>
      <c r="C9" s="50" t="s">
        <v>124</v>
      </c>
      <c r="D9" s="36">
        <v>9</v>
      </c>
      <c r="E9" s="36">
        <v>8</v>
      </c>
      <c r="F9" s="36">
        <v>0</v>
      </c>
      <c r="G9" s="36">
        <f t="shared" si="0"/>
        <v>1</v>
      </c>
      <c r="H9" s="36">
        <f t="shared" si="1"/>
        <v>16</v>
      </c>
      <c r="I9" s="51">
        <v>800</v>
      </c>
    </row>
    <row r="10" spans="1:11" ht="23.25" customHeight="1">
      <c r="A10" s="36">
        <v>6</v>
      </c>
      <c r="B10" s="36" t="s">
        <v>505</v>
      </c>
      <c r="C10" s="50" t="s">
        <v>92</v>
      </c>
      <c r="D10" s="36">
        <v>9</v>
      </c>
      <c r="E10" s="36">
        <v>8</v>
      </c>
      <c r="F10" s="36">
        <v>0</v>
      </c>
      <c r="G10" s="36">
        <f t="shared" si="0"/>
        <v>1</v>
      </c>
      <c r="H10" s="36">
        <f t="shared" si="1"/>
        <v>16</v>
      </c>
      <c r="I10" s="51">
        <v>719</v>
      </c>
    </row>
    <row r="11" spans="1:11" ht="23.25" customHeight="1">
      <c r="A11" s="36">
        <v>7</v>
      </c>
      <c r="B11" s="36" t="s">
        <v>283</v>
      </c>
      <c r="C11" s="50" t="s">
        <v>1205</v>
      </c>
      <c r="D11" s="36">
        <v>9</v>
      </c>
      <c r="E11" s="36">
        <v>7</v>
      </c>
      <c r="F11" s="36">
        <v>0</v>
      </c>
      <c r="G11" s="36">
        <f t="shared" si="0"/>
        <v>2</v>
      </c>
      <c r="H11" s="36">
        <f t="shared" si="1"/>
        <v>14</v>
      </c>
      <c r="I11" s="51">
        <v>1289</v>
      </c>
    </row>
    <row r="12" spans="1:11" ht="23.25" customHeight="1">
      <c r="A12" s="36">
        <v>8</v>
      </c>
      <c r="B12" s="36" t="s">
        <v>1206</v>
      </c>
      <c r="C12" s="50" t="s">
        <v>24</v>
      </c>
      <c r="D12" s="36">
        <v>9</v>
      </c>
      <c r="E12" s="36">
        <v>7</v>
      </c>
      <c r="F12" s="36">
        <v>0</v>
      </c>
      <c r="G12" s="36">
        <f t="shared" si="0"/>
        <v>2</v>
      </c>
      <c r="H12" s="36">
        <f t="shared" si="1"/>
        <v>14</v>
      </c>
      <c r="I12" s="51">
        <v>1262</v>
      </c>
    </row>
    <row r="13" spans="1:11" ht="23.25" customHeight="1">
      <c r="A13" s="36">
        <v>9</v>
      </c>
      <c r="B13" s="36" t="s">
        <v>1207</v>
      </c>
      <c r="C13" s="50" t="s">
        <v>1044</v>
      </c>
      <c r="D13" s="36">
        <v>9</v>
      </c>
      <c r="E13" s="36">
        <v>7</v>
      </c>
      <c r="F13" s="36">
        <v>0</v>
      </c>
      <c r="G13" s="36">
        <f t="shared" si="0"/>
        <v>2</v>
      </c>
      <c r="H13" s="36">
        <f t="shared" si="1"/>
        <v>14</v>
      </c>
      <c r="I13" s="51">
        <v>1241</v>
      </c>
    </row>
    <row r="14" spans="1:11" ht="23.25" customHeight="1">
      <c r="A14" s="36">
        <v>10</v>
      </c>
      <c r="B14" s="36" t="s">
        <v>1208</v>
      </c>
      <c r="C14" s="50" t="s">
        <v>805</v>
      </c>
      <c r="D14" s="36">
        <v>9</v>
      </c>
      <c r="E14" s="36">
        <v>7</v>
      </c>
      <c r="F14" s="36">
        <v>0</v>
      </c>
      <c r="G14" s="36">
        <f t="shared" si="0"/>
        <v>2</v>
      </c>
      <c r="H14" s="36">
        <f t="shared" si="1"/>
        <v>14</v>
      </c>
      <c r="I14" s="51">
        <v>1193</v>
      </c>
    </row>
    <row r="15" spans="1:11" ht="23.25" customHeight="1">
      <c r="A15" s="36">
        <v>11</v>
      </c>
      <c r="B15" s="36" t="s">
        <v>1209</v>
      </c>
      <c r="C15" s="50" t="s">
        <v>29</v>
      </c>
      <c r="D15" s="36">
        <v>9</v>
      </c>
      <c r="E15" s="36">
        <v>7</v>
      </c>
      <c r="F15" s="36">
        <v>0</v>
      </c>
      <c r="G15" s="36">
        <f t="shared" si="0"/>
        <v>2</v>
      </c>
      <c r="H15" s="36">
        <f t="shared" si="1"/>
        <v>14</v>
      </c>
      <c r="I15" s="51">
        <v>1148</v>
      </c>
    </row>
    <row r="16" spans="1:11" ht="23.25" customHeight="1">
      <c r="A16" s="36">
        <v>12</v>
      </c>
      <c r="B16" s="36" t="s">
        <v>1210</v>
      </c>
      <c r="C16" s="50" t="s">
        <v>1211</v>
      </c>
      <c r="D16" s="36">
        <v>9</v>
      </c>
      <c r="E16" s="36">
        <v>7</v>
      </c>
      <c r="F16" s="36">
        <v>0</v>
      </c>
      <c r="G16" s="36">
        <f t="shared" si="0"/>
        <v>2</v>
      </c>
      <c r="H16" s="36">
        <f t="shared" si="1"/>
        <v>14</v>
      </c>
      <c r="I16" s="51">
        <v>1000</v>
      </c>
    </row>
    <row r="17" spans="1:9" ht="23.25" customHeight="1">
      <c r="A17" s="36">
        <v>13</v>
      </c>
      <c r="B17" s="36" t="s">
        <v>1212</v>
      </c>
      <c r="C17" s="50" t="s">
        <v>1213</v>
      </c>
      <c r="D17" s="36">
        <v>9</v>
      </c>
      <c r="E17" s="36">
        <v>7</v>
      </c>
      <c r="F17" s="36">
        <v>0</v>
      </c>
      <c r="G17" s="36">
        <f t="shared" si="0"/>
        <v>2</v>
      </c>
      <c r="H17" s="36">
        <f t="shared" si="1"/>
        <v>14</v>
      </c>
      <c r="I17" s="51">
        <v>969</v>
      </c>
    </row>
    <row r="18" spans="1:9" ht="23.25" customHeight="1">
      <c r="A18" s="36">
        <v>14</v>
      </c>
      <c r="B18" s="36" t="s">
        <v>1214</v>
      </c>
      <c r="C18" s="50" t="s">
        <v>805</v>
      </c>
      <c r="D18" s="36">
        <v>9</v>
      </c>
      <c r="E18" s="36">
        <v>7</v>
      </c>
      <c r="F18" s="36">
        <v>0</v>
      </c>
      <c r="G18" s="36">
        <f t="shared" si="0"/>
        <v>2</v>
      </c>
      <c r="H18" s="36">
        <f t="shared" si="1"/>
        <v>14</v>
      </c>
      <c r="I18" s="51">
        <v>879</v>
      </c>
    </row>
    <row r="19" spans="1:9" ht="23.25" customHeight="1">
      <c r="A19" s="36">
        <v>15</v>
      </c>
      <c r="B19" s="36" t="s">
        <v>394</v>
      </c>
      <c r="C19" s="50" t="s">
        <v>34</v>
      </c>
      <c r="D19" s="36">
        <v>9</v>
      </c>
      <c r="E19" s="36">
        <v>7</v>
      </c>
      <c r="F19" s="36">
        <v>0</v>
      </c>
      <c r="G19" s="36">
        <f t="shared" si="0"/>
        <v>2</v>
      </c>
      <c r="H19" s="36">
        <f t="shared" si="1"/>
        <v>14</v>
      </c>
      <c r="I19" s="51">
        <v>776</v>
      </c>
    </row>
    <row r="20" spans="1:9" ht="23.25" customHeight="1">
      <c r="A20" s="36">
        <v>16</v>
      </c>
      <c r="B20" s="36" t="s">
        <v>1215</v>
      </c>
      <c r="C20" s="50" t="s">
        <v>413</v>
      </c>
      <c r="D20" s="36">
        <v>9</v>
      </c>
      <c r="E20" s="36">
        <v>7</v>
      </c>
      <c r="F20" s="36">
        <v>0</v>
      </c>
      <c r="G20" s="36">
        <f t="shared" si="0"/>
        <v>2</v>
      </c>
      <c r="H20" s="36">
        <f t="shared" si="1"/>
        <v>14</v>
      </c>
      <c r="I20" s="51">
        <v>694</v>
      </c>
    </row>
    <row r="21" spans="1:9" ht="23.25" customHeight="1">
      <c r="A21" s="36">
        <v>17</v>
      </c>
      <c r="B21" s="36" t="s">
        <v>1216</v>
      </c>
      <c r="C21" s="50" t="s">
        <v>149</v>
      </c>
      <c r="D21" s="36">
        <v>9</v>
      </c>
      <c r="E21" s="36">
        <v>7</v>
      </c>
      <c r="F21" s="36">
        <v>0</v>
      </c>
      <c r="G21" s="36">
        <f t="shared" si="0"/>
        <v>2</v>
      </c>
      <c r="H21" s="36">
        <f t="shared" si="1"/>
        <v>14</v>
      </c>
      <c r="I21" s="51">
        <v>691</v>
      </c>
    </row>
    <row r="22" spans="1:9" ht="23.25" customHeight="1">
      <c r="A22" s="36">
        <v>18</v>
      </c>
      <c r="B22" s="36" t="s">
        <v>808</v>
      </c>
      <c r="C22" s="50" t="s">
        <v>56</v>
      </c>
      <c r="D22" s="36">
        <v>9</v>
      </c>
      <c r="E22" s="36">
        <v>7</v>
      </c>
      <c r="F22" s="36">
        <v>0</v>
      </c>
      <c r="G22" s="36">
        <f t="shared" si="0"/>
        <v>2</v>
      </c>
      <c r="H22" s="36">
        <f t="shared" si="1"/>
        <v>14</v>
      </c>
      <c r="I22" s="51">
        <v>663</v>
      </c>
    </row>
    <row r="23" spans="1:9" ht="23.25" customHeight="1">
      <c r="A23" s="36">
        <v>19</v>
      </c>
      <c r="B23" s="36" t="s">
        <v>1217</v>
      </c>
      <c r="C23" s="50" t="s">
        <v>56</v>
      </c>
      <c r="D23" s="36">
        <v>9</v>
      </c>
      <c r="E23" s="36">
        <v>7</v>
      </c>
      <c r="F23" s="36">
        <v>0</v>
      </c>
      <c r="G23" s="36">
        <f t="shared" si="0"/>
        <v>2</v>
      </c>
      <c r="H23" s="36">
        <f t="shared" si="1"/>
        <v>14</v>
      </c>
      <c r="I23" s="51">
        <v>641</v>
      </c>
    </row>
    <row r="24" spans="1:9" ht="23.25" customHeight="1">
      <c r="A24" s="36">
        <v>20</v>
      </c>
      <c r="B24" s="36" t="s">
        <v>1218</v>
      </c>
      <c r="C24" s="50" t="s">
        <v>29</v>
      </c>
      <c r="D24" s="36">
        <v>9</v>
      </c>
      <c r="E24" s="36">
        <v>7</v>
      </c>
      <c r="F24" s="36">
        <v>0</v>
      </c>
      <c r="G24" s="36">
        <f t="shared" si="0"/>
        <v>2</v>
      </c>
      <c r="H24" s="36">
        <f t="shared" si="1"/>
        <v>14</v>
      </c>
      <c r="I24" s="51">
        <v>538</v>
      </c>
    </row>
    <row r="25" spans="1:9" ht="23.25" customHeight="1">
      <c r="A25" s="36">
        <v>21</v>
      </c>
      <c r="B25" s="36" t="s">
        <v>1219</v>
      </c>
      <c r="C25" s="50" t="s">
        <v>92</v>
      </c>
      <c r="D25" s="36">
        <v>9</v>
      </c>
      <c r="E25" s="36">
        <v>6</v>
      </c>
      <c r="F25" s="36">
        <v>1</v>
      </c>
      <c r="G25" s="36">
        <f t="shared" si="0"/>
        <v>2</v>
      </c>
      <c r="H25" s="36">
        <f t="shared" si="1"/>
        <v>13</v>
      </c>
      <c r="I25" s="51">
        <v>290</v>
      </c>
    </row>
    <row r="26" spans="1:9" ht="23.25" customHeight="1">
      <c r="A26" s="36">
        <v>22</v>
      </c>
      <c r="B26" s="36" t="s">
        <v>465</v>
      </c>
      <c r="C26" s="50" t="s">
        <v>1220</v>
      </c>
      <c r="D26" s="36">
        <v>9</v>
      </c>
      <c r="E26" s="36">
        <v>6</v>
      </c>
      <c r="F26" s="36">
        <v>0</v>
      </c>
      <c r="G26" s="36">
        <f t="shared" si="0"/>
        <v>3</v>
      </c>
      <c r="H26" s="36">
        <f t="shared" si="1"/>
        <v>12</v>
      </c>
      <c r="I26" s="51">
        <v>886</v>
      </c>
    </row>
    <row r="27" spans="1:9" ht="23.25" customHeight="1">
      <c r="A27" s="36">
        <v>23</v>
      </c>
      <c r="B27" s="36" t="s">
        <v>1221</v>
      </c>
      <c r="C27" s="50" t="s">
        <v>34</v>
      </c>
      <c r="D27" s="36">
        <v>9</v>
      </c>
      <c r="E27" s="36">
        <v>6</v>
      </c>
      <c r="F27" s="36">
        <v>0</v>
      </c>
      <c r="G27" s="36">
        <f t="shared" si="0"/>
        <v>3</v>
      </c>
      <c r="H27" s="36">
        <f t="shared" si="1"/>
        <v>12</v>
      </c>
      <c r="I27" s="51">
        <v>848</v>
      </c>
    </row>
    <row r="28" spans="1:9" ht="23.25" customHeight="1">
      <c r="A28" s="36">
        <v>24</v>
      </c>
      <c r="B28" s="36" t="s">
        <v>1200</v>
      </c>
      <c r="C28" s="50" t="s">
        <v>1211</v>
      </c>
      <c r="D28" s="36">
        <v>9</v>
      </c>
      <c r="E28" s="36">
        <v>6</v>
      </c>
      <c r="F28" s="36">
        <v>0</v>
      </c>
      <c r="G28" s="36">
        <f t="shared" si="0"/>
        <v>3</v>
      </c>
      <c r="H28" s="36">
        <f t="shared" si="1"/>
        <v>12</v>
      </c>
      <c r="I28" s="51">
        <v>810</v>
      </c>
    </row>
    <row r="29" spans="1:9" ht="23.25" customHeight="1">
      <c r="A29" s="36">
        <v>25</v>
      </c>
      <c r="B29" s="36" t="s">
        <v>347</v>
      </c>
      <c r="C29" s="50" t="s">
        <v>851</v>
      </c>
      <c r="D29" s="36">
        <v>9</v>
      </c>
      <c r="E29" s="36">
        <v>6</v>
      </c>
      <c r="F29" s="36">
        <v>0</v>
      </c>
      <c r="G29" s="36">
        <f t="shared" si="0"/>
        <v>3</v>
      </c>
      <c r="H29" s="36">
        <f t="shared" si="1"/>
        <v>12</v>
      </c>
      <c r="I29" s="51">
        <v>771</v>
      </c>
    </row>
    <row r="30" spans="1:9" ht="23.25" customHeight="1">
      <c r="A30" s="36">
        <v>26</v>
      </c>
      <c r="B30" s="36" t="s">
        <v>1222</v>
      </c>
      <c r="C30" s="50" t="s">
        <v>124</v>
      </c>
      <c r="D30" s="36">
        <v>9</v>
      </c>
      <c r="E30" s="36">
        <v>6</v>
      </c>
      <c r="F30" s="36">
        <v>0</v>
      </c>
      <c r="G30" s="36">
        <f t="shared" si="0"/>
        <v>3</v>
      </c>
      <c r="H30" s="36">
        <f t="shared" si="1"/>
        <v>12</v>
      </c>
      <c r="I30" s="51">
        <v>764</v>
      </c>
    </row>
    <row r="31" spans="1:9" ht="23.25" customHeight="1">
      <c r="A31" s="36">
        <v>27</v>
      </c>
      <c r="B31" s="36" t="s">
        <v>1223</v>
      </c>
      <c r="C31" s="50" t="s">
        <v>395</v>
      </c>
      <c r="D31" s="36">
        <v>9</v>
      </c>
      <c r="E31" s="36">
        <v>6</v>
      </c>
      <c r="F31" s="36">
        <v>0</v>
      </c>
      <c r="G31" s="36">
        <f t="shared" si="0"/>
        <v>3</v>
      </c>
      <c r="H31" s="36">
        <f t="shared" si="1"/>
        <v>12</v>
      </c>
      <c r="I31" s="51">
        <v>671</v>
      </c>
    </row>
    <row r="32" spans="1:9" ht="23.25" customHeight="1">
      <c r="A32" s="36">
        <v>28</v>
      </c>
      <c r="B32" s="36" t="s">
        <v>1224</v>
      </c>
      <c r="C32" s="50" t="s">
        <v>45</v>
      </c>
      <c r="D32" s="36">
        <v>9</v>
      </c>
      <c r="E32" s="36">
        <v>6</v>
      </c>
      <c r="F32" s="36">
        <v>0</v>
      </c>
      <c r="G32" s="36">
        <f t="shared" si="0"/>
        <v>3</v>
      </c>
      <c r="H32" s="36">
        <f t="shared" si="1"/>
        <v>12</v>
      </c>
      <c r="I32" s="51">
        <v>646</v>
      </c>
    </row>
    <row r="33" spans="1:9" ht="23.25" customHeight="1">
      <c r="A33" s="36">
        <v>29</v>
      </c>
      <c r="B33" s="36" t="s">
        <v>787</v>
      </c>
      <c r="C33" s="50" t="s">
        <v>851</v>
      </c>
      <c r="D33" s="36">
        <v>9</v>
      </c>
      <c r="E33" s="36">
        <v>6</v>
      </c>
      <c r="F33" s="36">
        <v>0</v>
      </c>
      <c r="G33" s="36">
        <f t="shared" si="0"/>
        <v>3</v>
      </c>
      <c r="H33" s="36">
        <f t="shared" si="1"/>
        <v>12</v>
      </c>
      <c r="I33" s="51">
        <v>568</v>
      </c>
    </row>
    <row r="34" spans="1:9" ht="23.25" customHeight="1">
      <c r="A34" s="36">
        <v>30</v>
      </c>
      <c r="B34" s="36" t="s">
        <v>1225</v>
      </c>
      <c r="C34" s="50" t="s">
        <v>1220</v>
      </c>
      <c r="D34" s="36">
        <v>9</v>
      </c>
      <c r="E34" s="36">
        <v>6</v>
      </c>
      <c r="F34" s="36">
        <v>0</v>
      </c>
      <c r="G34" s="36">
        <f t="shared" si="0"/>
        <v>3</v>
      </c>
      <c r="H34" s="36">
        <f t="shared" si="1"/>
        <v>12</v>
      </c>
      <c r="I34" s="51">
        <v>510</v>
      </c>
    </row>
    <row r="35" spans="1:9" ht="23.25" customHeight="1">
      <c r="A35" s="36">
        <v>31</v>
      </c>
      <c r="B35" s="36" t="s">
        <v>1226</v>
      </c>
      <c r="C35" s="50" t="s">
        <v>51</v>
      </c>
      <c r="D35" s="36">
        <v>8</v>
      </c>
      <c r="E35" s="36">
        <v>6</v>
      </c>
      <c r="F35" s="36">
        <v>0</v>
      </c>
      <c r="G35" s="36">
        <f t="shared" si="0"/>
        <v>2</v>
      </c>
      <c r="H35" s="36">
        <f t="shared" si="1"/>
        <v>12</v>
      </c>
      <c r="I35" s="51">
        <v>496</v>
      </c>
    </row>
    <row r="36" spans="1:9" ht="23.25" customHeight="1">
      <c r="A36" s="36">
        <v>32</v>
      </c>
      <c r="B36" s="36" t="s">
        <v>767</v>
      </c>
      <c r="C36" s="50" t="s">
        <v>1205</v>
      </c>
      <c r="D36" s="36">
        <v>8</v>
      </c>
      <c r="E36" s="36">
        <v>6</v>
      </c>
      <c r="F36" s="36">
        <v>0</v>
      </c>
      <c r="G36" s="36">
        <f t="shared" si="0"/>
        <v>2</v>
      </c>
      <c r="H36" s="36">
        <f t="shared" si="1"/>
        <v>12</v>
      </c>
      <c r="I36" s="51">
        <v>481</v>
      </c>
    </row>
    <row r="37" spans="1:9" ht="23.25" customHeight="1">
      <c r="A37" s="36">
        <v>33</v>
      </c>
      <c r="B37" s="36" t="s">
        <v>1227</v>
      </c>
      <c r="C37" s="50" t="s">
        <v>121</v>
      </c>
      <c r="D37" s="36">
        <v>8</v>
      </c>
      <c r="E37" s="36">
        <v>6</v>
      </c>
      <c r="F37" s="36">
        <v>0</v>
      </c>
      <c r="G37" s="36">
        <f t="shared" si="0"/>
        <v>2</v>
      </c>
      <c r="H37" s="36">
        <f t="shared" si="1"/>
        <v>12</v>
      </c>
      <c r="I37" s="51">
        <v>399</v>
      </c>
    </row>
    <row r="38" spans="1:9" ht="23.25" customHeight="1">
      <c r="A38" s="36">
        <v>34</v>
      </c>
      <c r="B38" s="36" t="s">
        <v>1228</v>
      </c>
      <c r="C38" s="50" t="s">
        <v>1042</v>
      </c>
      <c r="D38" s="36">
        <v>8</v>
      </c>
      <c r="E38" s="36">
        <v>6</v>
      </c>
      <c r="F38" s="36">
        <v>0</v>
      </c>
      <c r="G38" s="36">
        <f t="shared" si="0"/>
        <v>2</v>
      </c>
      <c r="H38" s="36">
        <f t="shared" si="1"/>
        <v>12</v>
      </c>
      <c r="I38" s="51">
        <v>392</v>
      </c>
    </row>
    <row r="39" spans="1:9" ht="23.25" customHeight="1">
      <c r="A39" s="36">
        <v>35</v>
      </c>
      <c r="B39" s="36" t="s">
        <v>1229</v>
      </c>
      <c r="C39" s="50" t="s">
        <v>24</v>
      </c>
      <c r="D39" s="36">
        <v>8</v>
      </c>
      <c r="E39" s="36">
        <v>6</v>
      </c>
      <c r="F39" s="36">
        <v>0</v>
      </c>
      <c r="G39" s="36">
        <f t="shared" si="0"/>
        <v>2</v>
      </c>
      <c r="H39" s="36">
        <f t="shared" si="1"/>
        <v>12</v>
      </c>
      <c r="I39" s="51">
        <v>361</v>
      </c>
    </row>
    <row r="40" spans="1:9" ht="23.25" customHeight="1">
      <c r="A40" s="36">
        <v>36</v>
      </c>
      <c r="B40" s="36" t="s">
        <v>1230</v>
      </c>
      <c r="C40" s="50" t="s">
        <v>395</v>
      </c>
      <c r="D40" s="36">
        <v>8</v>
      </c>
      <c r="E40" s="36">
        <v>6</v>
      </c>
      <c r="F40" s="36">
        <v>0</v>
      </c>
      <c r="G40" s="36">
        <f t="shared" si="0"/>
        <v>2</v>
      </c>
      <c r="H40" s="36">
        <f t="shared" si="1"/>
        <v>12</v>
      </c>
      <c r="I40" s="51">
        <v>360</v>
      </c>
    </row>
    <row r="41" spans="1:9" ht="23.25" customHeight="1">
      <c r="A41" s="36">
        <v>37</v>
      </c>
      <c r="B41" s="36" t="s">
        <v>1231</v>
      </c>
      <c r="C41" s="50" t="s">
        <v>29</v>
      </c>
      <c r="D41" s="36">
        <v>8</v>
      </c>
      <c r="E41" s="36">
        <v>6</v>
      </c>
      <c r="F41" s="36">
        <v>0</v>
      </c>
      <c r="G41" s="36">
        <f t="shared" si="0"/>
        <v>2</v>
      </c>
      <c r="H41" s="36">
        <f t="shared" si="1"/>
        <v>12</v>
      </c>
      <c r="I41" s="51">
        <v>304</v>
      </c>
    </row>
    <row r="42" spans="1:9" ht="23.25" customHeight="1">
      <c r="A42" s="36">
        <v>38</v>
      </c>
      <c r="B42" s="36" t="s">
        <v>347</v>
      </c>
      <c r="C42" s="50" t="s">
        <v>79</v>
      </c>
      <c r="D42" s="36">
        <v>8</v>
      </c>
      <c r="E42" s="36">
        <v>6</v>
      </c>
      <c r="F42" s="36">
        <v>0</v>
      </c>
      <c r="G42" s="36">
        <f t="shared" si="0"/>
        <v>2</v>
      </c>
      <c r="H42" s="36">
        <f t="shared" si="1"/>
        <v>12</v>
      </c>
      <c r="I42" s="51">
        <v>156</v>
      </c>
    </row>
    <row r="43" spans="1:9" ht="23.25" customHeight="1">
      <c r="A43" s="36">
        <v>39</v>
      </c>
      <c r="B43" s="36" t="s">
        <v>1232</v>
      </c>
      <c r="C43" s="50" t="s">
        <v>155</v>
      </c>
      <c r="D43" s="36">
        <v>8</v>
      </c>
      <c r="E43" s="36">
        <v>6</v>
      </c>
      <c r="F43" s="36">
        <v>0</v>
      </c>
      <c r="G43" s="36">
        <f t="shared" si="0"/>
        <v>2</v>
      </c>
      <c r="H43" s="36">
        <f t="shared" si="1"/>
        <v>12</v>
      </c>
      <c r="I43" s="51">
        <v>107</v>
      </c>
    </row>
    <row r="44" spans="1:9" ht="23.25" customHeight="1">
      <c r="A44" s="36">
        <v>40</v>
      </c>
      <c r="B44" s="36" t="s">
        <v>1233</v>
      </c>
      <c r="C44" s="50" t="s">
        <v>109</v>
      </c>
      <c r="D44" s="36">
        <v>8</v>
      </c>
      <c r="E44" s="36">
        <v>5</v>
      </c>
      <c r="F44" s="36">
        <v>1</v>
      </c>
      <c r="G44" s="36">
        <f t="shared" si="0"/>
        <v>2</v>
      </c>
      <c r="H44" s="36">
        <f t="shared" si="1"/>
        <v>11</v>
      </c>
      <c r="I44" s="51">
        <v>641</v>
      </c>
    </row>
    <row r="45" spans="1:9" ht="23.25" customHeight="1">
      <c r="A45" s="36">
        <v>41</v>
      </c>
      <c r="B45" s="36" t="s">
        <v>1234</v>
      </c>
      <c r="C45" s="50" t="s">
        <v>1235</v>
      </c>
      <c r="D45" s="36">
        <v>8</v>
      </c>
      <c r="E45" s="36">
        <v>5</v>
      </c>
      <c r="F45" s="36">
        <v>0</v>
      </c>
      <c r="G45" s="36">
        <f t="shared" si="0"/>
        <v>3</v>
      </c>
      <c r="H45" s="36">
        <f t="shared" si="1"/>
        <v>10</v>
      </c>
      <c r="I45" s="51">
        <v>978</v>
      </c>
    </row>
    <row r="46" spans="1:9" ht="23.25" customHeight="1">
      <c r="A46" s="36">
        <v>42</v>
      </c>
      <c r="B46" s="36" t="s">
        <v>776</v>
      </c>
      <c r="C46" s="50" t="s">
        <v>65</v>
      </c>
      <c r="D46" s="36">
        <v>8</v>
      </c>
      <c r="E46" s="36">
        <v>5</v>
      </c>
      <c r="F46" s="36">
        <v>0</v>
      </c>
      <c r="G46" s="36">
        <f t="shared" si="0"/>
        <v>3</v>
      </c>
      <c r="H46" s="36">
        <f t="shared" si="1"/>
        <v>10</v>
      </c>
      <c r="I46" s="51">
        <v>773</v>
      </c>
    </row>
    <row r="47" spans="1:9" ht="23.25" customHeight="1">
      <c r="A47" s="36">
        <v>43</v>
      </c>
      <c r="B47" s="36" t="s">
        <v>23</v>
      </c>
      <c r="C47" s="50" t="s">
        <v>51</v>
      </c>
      <c r="D47" s="36">
        <v>8</v>
      </c>
      <c r="E47" s="36">
        <v>5</v>
      </c>
      <c r="F47" s="36">
        <v>0</v>
      </c>
      <c r="G47" s="36">
        <f t="shared" si="0"/>
        <v>3</v>
      </c>
      <c r="H47" s="36">
        <f t="shared" si="1"/>
        <v>10</v>
      </c>
      <c r="I47" s="51">
        <v>749</v>
      </c>
    </row>
    <row r="48" spans="1:9" ht="23.25" customHeight="1">
      <c r="A48" s="36">
        <v>44</v>
      </c>
      <c r="B48" s="36" t="s">
        <v>1236</v>
      </c>
      <c r="C48" s="50" t="s">
        <v>1237</v>
      </c>
      <c r="D48" s="36">
        <v>8</v>
      </c>
      <c r="E48" s="36">
        <v>5</v>
      </c>
      <c r="F48" s="36">
        <v>0</v>
      </c>
      <c r="G48" s="36">
        <f t="shared" si="0"/>
        <v>3</v>
      </c>
      <c r="H48" s="36">
        <f t="shared" si="1"/>
        <v>10</v>
      </c>
      <c r="I48" s="51">
        <v>625</v>
      </c>
    </row>
    <row r="49" spans="1:9" ht="23.25" customHeight="1">
      <c r="A49" s="36">
        <v>45</v>
      </c>
      <c r="B49" s="36" t="s">
        <v>1238</v>
      </c>
      <c r="C49" s="50" t="s">
        <v>1239</v>
      </c>
      <c r="D49" s="36">
        <v>8</v>
      </c>
      <c r="E49" s="36">
        <v>5</v>
      </c>
      <c r="F49" s="36">
        <v>0</v>
      </c>
      <c r="G49" s="36">
        <f t="shared" si="0"/>
        <v>3</v>
      </c>
      <c r="H49" s="36">
        <f t="shared" si="1"/>
        <v>10</v>
      </c>
      <c r="I49" s="51">
        <v>596</v>
      </c>
    </row>
    <row r="50" spans="1:9" ht="23.25" customHeight="1">
      <c r="A50" s="36">
        <v>46</v>
      </c>
      <c r="B50" s="36" t="s">
        <v>1233</v>
      </c>
      <c r="C50" s="50" t="s">
        <v>1000</v>
      </c>
      <c r="D50" s="36">
        <v>8</v>
      </c>
      <c r="E50" s="36">
        <v>5</v>
      </c>
      <c r="F50" s="36">
        <v>0</v>
      </c>
      <c r="G50" s="36">
        <f t="shared" si="0"/>
        <v>3</v>
      </c>
      <c r="H50" s="36">
        <f t="shared" si="1"/>
        <v>10</v>
      </c>
      <c r="I50" s="51">
        <v>588</v>
      </c>
    </row>
    <row r="51" spans="1:9" ht="23.25" customHeight="1">
      <c r="A51" s="36">
        <v>47</v>
      </c>
      <c r="B51" s="36" t="s">
        <v>1240</v>
      </c>
      <c r="C51" s="50" t="s">
        <v>1042</v>
      </c>
      <c r="D51" s="36">
        <v>8</v>
      </c>
      <c r="E51" s="36">
        <v>5</v>
      </c>
      <c r="F51" s="36">
        <v>0</v>
      </c>
      <c r="G51" s="36">
        <f t="shared" si="0"/>
        <v>3</v>
      </c>
      <c r="H51" s="36">
        <f t="shared" si="1"/>
        <v>10</v>
      </c>
      <c r="I51" s="51">
        <v>562</v>
      </c>
    </row>
    <row r="52" spans="1:9" ht="23.25" customHeight="1">
      <c r="A52" s="36">
        <v>48</v>
      </c>
      <c r="B52" s="36" t="s">
        <v>1241</v>
      </c>
      <c r="C52" s="50" t="s">
        <v>29</v>
      </c>
      <c r="D52" s="36">
        <v>8</v>
      </c>
      <c r="E52" s="36">
        <v>5</v>
      </c>
      <c r="F52" s="36">
        <v>0</v>
      </c>
      <c r="G52" s="36">
        <f t="shared" si="0"/>
        <v>3</v>
      </c>
      <c r="H52" s="36">
        <f t="shared" si="1"/>
        <v>10</v>
      </c>
      <c r="I52" s="51">
        <v>559</v>
      </c>
    </row>
    <row r="53" spans="1:9" ht="23.25" customHeight="1">
      <c r="A53" s="36">
        <v>49</v>
      </c>
      <c r="B53" s="36" t="s">
        <v>1242</v>
      </c>
      <c r="C53" s="50" t="s">
        <v>992</v>
      </c>
      <c r="D53" s="36">
        <v>8</v>
      </c>
      <c r="E53" s="36">
        <v>5</v>
      </c>
      <c r="F53" s="36">
        <v>0</v>
      </c>
      <c r="G53" s="36">
        <f t="shared" si="0"/>
        <v>3</v>
      </c>
      <c r="H53" s="36">
        <f t="shared" si="1"/>
        <v>10</v>
      </c>
      <c r="I53" s="51">
        <v>535</v>
      </c>
    </row>
    <row r="54" spans="1:9" ht="23.25" customHeight="1">
      <c r="A54" s="36">
        <v>50</v>
      </c>
      <c r="B54" s="36" t="s">
        <v>1243</v>
      </c>
      <c r="C54" s="50" t="s">
        <v>65</v>
      </c>
      <c r="D54" s="36">
        <v>8</v>
      </c>
      <c r="E54" s="36">
        <v>5</v>
      </c>
      <c r="F54" s="36">
        <v>0</v>
      </c>
      <c r="G54" s="36">
        <f t="shared" si="0"/>
        <v>3</v>
      </c>
      <c r="H54" s="36">
        <f t="shared" si="1"/>
        <v>10</v>
      </c>
      <c r="I54" s="51">
        <v>518</v>
      </c>
    </row>
    <row r="55" spans="1:9" ht="23.25" customHeight="1">
      <c r="A55" s="36">
        <v>51</v>
      </c>
      <c r="B55" s="36" t="s">
        <v>791</v>
      </c>
      <c r="C55" s="50" t="s">
        <v>805</v>
      </c>
      <c r="D55" s="36">
        <v>8</v>
      </c>
      <c r="E55" s="36">
        <v>5</v>
      </c>
      <c r="F55" s="36">
        <v>0</v>
      </c>
      <c r="G55" s="36">
        <f t="shared" si="0"/>
        <v>3</v>
      </c>
      <c r="H55" s="36">
        <f t="shared" si="1"/>
        <v>10</v>
      </c>
      <c r="I55" s="51">
        <v>516</v>
      </c>
    </row>
    <row r="56" spans="1:9" ht="23.25" customHeight="1">
      <c r="A56" s="36">
        <v>52</v>
      </c>
      <c r="B56" s="36" t="s">
        <v>1244</v>
      </c>
      <c r="C56" s="50" t="s">
        <v>1235</v>
      </c>
      <c r="D56" s="36">
        <v>8</v>
      </c>
      <c r="E56" s="36">
        <v>5</v>
      </c>
      <c r="F56" s="36">
        <v>0</v>
      </c>
      <c r="G56" s="36">
        <f t="shared" si="0"/>
        <v>3</v>
      </c>
      <c r="H56" s="36">
        <f t="shared" si="1"/>
        <v>10</v>
      </c>
      <c r="I56" s="51">
        <v>509</v>
      </c>
    </row>
    <row r="57" spans="1:9" ht="23.25" customHeight="1">
      <c r="A57" s="36">
        <v>53</v>
      </c>
      <c r="B57" s="36" t="s">
        <v>1245</v>
      </c>
      <c r="C57" s="50" t="s">
        <v>65</v>
      </c>
      <c r="D57" s="36">
        <v>8</v>
      </c>
      <c r="E57" s="36">
        <v>5</v>
      </c>
      <c r="F57" s="36">
        <v>0</v>
      </c>
      <c r="G57" s="36">
        <f t="shared" si="0"/>
        <v>3</v>
      </c>
      <c r="H57" s="36">
        <f t="shared" si="1"/>
        <v>10</v>
      </c>
      <c r="I57" s="51">
        <v>493</v>
      </c>
    </row>
    <row r="58" spans="1:9" ht="23.25" customHeight="1">
      <c r="A58" s="36">
        <v>54</v>
      </c>
      <c r="B58" s="36" t="s">
        <v>1246</v>
      </c>
      <c r="C58" s="50" t="s">
        <v>413</v>
      </c>
      <c r="D58" s="36">
        <v>8</v>
      </c>
      <c r="E58" s="36">
        <v>5</v>
      </c>
      <c r="F58" s="36">
        <v>0</v>
      </c>
      <c r="G58" s="36">
        <f t="shared" si="0"/>
        <v>3</v>
      </c>
      <c r="H58" s="36">
        <f t="shared" si="1"/>
        <v>10</v>
      </c>
      <c r="I58" s="51">
        <v>484</v>
      </c>
    </row>
    <row r="59" spans="1:9" ht="23.25" customHeight="1">
      <c r="A59" s="36">
        <v>55</v>
      </c>
      <c r="B59" s="36" t="s">
        <v>1247</v>
      </c>
      <c r="C59" s="50" t="s">
        <v>62</v>
      </c>
      <c r="D59" s="36">
        <v>8</v>
      </c>
      <c r="E59" s="36">
        <v>5</v>
      </c>
      <c r="F59" s="36">
        <v>0</v>
      </c>
      <c r="G59" s="36">
        <f t="shared" si="0"/>
        <v>3</v>
      </c>
      <c r="H59" s="36">
        <f t="shared" si="1"/>
        <v>10</v>
      </c>
      <c r="I59" s="51">
        <v>475</v>
      </c>
    </row>
    <row r="60" spans="1:9" ht="23.25" customHeight="1">
      <c r="A60" s="36">
        <v>56</v>
      </c>
      <c r="B60" s="36" t="s">
        <v>989</v>
      </c>
      <c r="C60" s="50" t="s">
        <v>1044</v>
      </c>
      <c r="D60" s="36">
        <v>8</v>
      </c>
      <c r="E60" s="36">
        <v>5</v>
      </c>
      <c r="F60" s="36">
        <v>0</v>
      </c>
      <c r="G60" s="36">
        <f t="shared" si="0"/>
        <v>3</v>
      </c>
      <c r="H60" s="36">
        <f t="shared" si="1"/>
        <v>10</v>
      </c>
      <c r="I60" s="51">
        <v>454</v>
      </c>
    </row>
    <row r="61" spans="1:9" ht="23.25" customHeight="1">
      <c r="A61" s="36">
        <v>57</v>
      </c>
      <c r="B61" s="36" t="s">
        <v>1248</v>
      </c>
      <c r="C61" s="50" t="s">
        <v>62</v>
      </c>
      <c r="D61" s="36">
        <v>8</v>
      </c>
      <c r="E61" s="36">
        <v>5</v>
      </c>
      <c r="F61" s="36">
        <v>0</v>
      </c>
      <c r="G61" s="36">
        <f t="shared" si="0"/>
        <v>3</v>
      </c>
      <c r="H61" s="36">
        <f t="shared" si="1"/>
        <v>10</v>
      </c>
      <c r="I61" s="51">
        <v>452</v>
      </c>
    </row>
    <row r="62" spans="1:9" ht="23.25" customHeight="1">
      <c r="A62" s="36">
        <v>58</v>
      </c>
      <c r="B62" s="36" t="s">
        <v>1249</v>
      </c>
      <c r="C62" s="50" t="s">
        <v>155</v>
      </c>
      <c r="D62" s="36">
        <v>8</v>
      </c>
      <c r="E62" s="36">
        <v>5</v>
      </c>
      <c r="F62" s="36">
        <v>0</v>
      </c>
      <c r="G62" s="36">
        <f t="shared" si="0"/>
        <v>3</v>
      </c>
      <c r="H62" s="36">
        <f t="shared" si="1"/>
        <v>10</v>
      </c>
      <c r="I62" s="51">
        <v>444</v>
      </c>
    </row>
    <row r="63" spans="1:9" ht="23.25" customHeight="1">
      <c r="A63" s="36">
        <v>59</v>
      </c>
      <c r="B63" s="36" t="s">
        <v>1250</v>
      </c>
      <c r="C63" s="50" t="s">
        <v>1251</v>
      </c>
      <c r="D63" s="36">
        <v>8</v>
      </c>
      <c r="E63" s="36">
        <v>5</v>
      </c>
      <c r="F63" s="36">
        <v>0</v>
      </c>
      <c r="G63" s="36">
        <f t="shared" si="0"/>
        <v>3</v>
      </c>
      <c r="H63" s="36">
        <f t="shared" si="1"/>
        <v>10</v>
      </c>
      <c r="I63" s="51">
        <v>438</v>
      </c>
    </row>
    <row r="64" spans="1:9" ht="23.25" customHeight="1">
      <c r="A64" s="36">
        <v>60</v>
      </c>
      <c r="B64" s="36" t="s">
        <v>1252</v>
      </c>
      <c r="C64" s="50" t="s">
        <v>121</v>
      </c>
      <c r="D64" s="36">
        <v>8</v>
      </c>
      <c r="E64" s="36">
        <v>5</v>
      </c>
      <c r="F64" s="36">
        <v>0</v>
      </c>
      <c r="G64" s="36">
        <f t="shared" si="0"/>
        <v>3</v>
      </c>
      <c r="H64" s="36">
        <f t="shared" si="1"/>
        <v>10</v>
      </c>
      <c r="I64" s="51">
        <v>409</v>
      </c>
    </row>
    <row r="65" spans="1:9" ht="23.25" customHeight="1">
      <c r="A65" s="36">
        <v>61</v>
      </c>
      <c r="B65" s="36" t="s">
        <v>1253</v>
      </c>
      <c r="C65" s="50" t="s">
        <v>923</v>
      </c>
      <c r="D65" s="36">
        <v>8</v>
      </c>
      <c r="E65" s="36">
        <v>5</v>
      </c>
      <c r="F65" s="36">
        <v>0</v>
      </c>
      <c r="G65" s="36">
        <f t="shared" si="0"/>
        <v>3</v>
      </c>
      <c r="H65" s="36">
        <f t="shared" si="1"/>
        <v>10</v>
      </c>
      <c r="I65" s="51">
        <v>403</v>
      </c>
    </row>
    <row r="66" spans="1:9" ht="23.25" customHeight="1">
      <c r="A66" s="36">
        <v>62</v>
      </c>
      <c r="B66" s="36" t="s">
        <v>1105</v>
      </c>
      <c r="C66" s="50" t="s">
        <v>843</v>
      </c>
      <c r="D66" s="36">
        <v>8</v>
      </c>
      <c r="E66" s="36">
        <v>5</v>
      </c>
      <c r="F66" s="36">
        <v>0</v>
      </c>
      <c r="G66" s="36">
        <f t="shared" si="0"/>
        <v>3</v>
      </c>
      <c r="H66" s="36">
        <f t="shared" si="1"/>
        <v>10</v>
      </c>
      <c r="I66" s="51">
        <v>396</v>
      </c>
    </row>
    <row r="67" spans="1:9" ht="23.25" customHeight="1">
      <c r="A67" s="36">
        <v>63</v>
      </c>
      <c r="B67" s="36" t="s">
        <v>1254</v>
      </c>
      <c r="C67" s="50" t="s">
        <v>89</v>
      </c>
      <c r="D67" s="36">
        <v>8</v>
      </c>
      <c r="E67" s="36">
        <v>5</v>
      </c>
      <c r="F67" s="36">
        <v>0</v>
      </c>
      <c r="G67" s="36">
        <f t="shared" si="0"/>
        <v>3</v>
      </c>
      <c r="H67" s="36">
        <f t="shared" si="1"/>
        <v>10</v>
      </c>
      <c r="I67" s="51">
        <v>368</v>
      </c>
    </row>
    <row r="68" spans="1:9" ht="23.25" customHeight="1">
      <c r="A68" s="36">
        <v>64</v>
      </c>
      <c r="B68" s="36" t="s">
        <v>1255</v>
      </c>
      <c r="C68" s="50" t="s">
        <v>1256</v>
      </c>
      <c r="D68" s="36">
        <v>8</v>
      </c>
      <c r="E68" s="36">
        <v>5</v>
      </c>
      <c r="F68" s="36">
        <v>0</v>
      </c>
      <c r="G68" s="36">
        <f t="shared" si="0"/>
        <v>3</v>
      </c>
      <c r="H68" s="36">
        <f t="shared" si="1"/>
        <v>10</v>
      </c>
      <c r="I68" s="51">
        <v>347</v>
      </c>
    </row>
    <row r="69" spans="1:9" ht="23.25" customHeight="1">
      <c r="A69" s="36">
        <v>65</v>
      </c>
      <c r="B69" s="36" t="s">
        <v>639</v>
      </c>
      <c r="C69" s="50" t="s">
        <v>923</v>
      </c>
      <c r="D69" s="36">
        <v>8</v>
      </c>
      <c r="E69" s="36">
        <v>5</v>
      </c>
      <c r="F69" s="36">
        <v>0</v>
      </c>
      <c r="G69" s="36">
        <f t="shared" si="0"/>
        <v>3</v>
      </c>
      <c r="H69" s="36">
        <f t="shared" si="1"/>
        <v>10</v>
      </c>
      <c r="I69" s="51">
        <v>331</v>
      </c>
    </row>
    <row r="70" spans="1:9" ht="23.25" customHeight="1">
      <c r="A70" s="36">
        <v>66</v>
      </c>
      <c r="B70" s="36" t="s">
        <v>1257</v>
      </c>
      <c r="C70" s="50" t="s">
        <v>1258</v>
      </c>
      <c r="D70" s="36">
        <v>8</v>
      </c>
      <c r="E70" s="36">
        <v>5</v>
      </c>
      <c r="F70" s="36">
        <v>0</v>
      </c>
      <c r="G70" s="36">
        <f t="shared" si="0"/>
        <v>3</v>
      </c>
      <c r="H70" s="36">
        <f t="shared" si="1"/>
        <v>10</v>
      </c>
      <c r="I70" s="51">
        <v>282</v>
      </c>
    </row>
    <row r="71" spans="1:9" ht="23.25" customHeight="1">
      <c r="A71" s="36">
        <v>67</v>
      </c>
      <c r="B71" s="36" t="s">
        <v>1259</v>
      </c>
      <c r="C71" s="50" t="s">
        <v>1260</v>
      </c>
      <c r="D71" s="36">
        <v>8</v>
      </c>
      <c r="E71" s="36">
        <v>5</v>
      </c>
      <c r="F71" s="36">
        <v>0</v>
      </c>
      <c r="G71" s="36">
        <f t="shared" ref="G71:G134" si="2">D71-E71-F71</f>
        <v>3</v>
      </c>
      <c r="H71" s="36">
        <f t="shared" ref="H71:H134" si="3">E71*2+F71</f>
        <v>10</v>
      </c>
      <c r="I71" s="51">
        <v>265</v>
      </c>
    </row>
    <row r="72" spans="1:9" ht="23.25" customHeight="1">
      <c r="A72" s="36">
        <v>68</v>
      </c>
      <c r="B72" s="36" t="s">
        <v>462</v>
      </c>
      <c r="C72" s="50" t="s">
        <v>1256</v>
      </c>
      <c r="D72" s="36">
        <v>8</v>
      </c>
      <c r="E72" s="36">
        <v>5</v>
      </c>
      <c r="F72" s="36">
        <v>0</v>
      </c>
      <c r="G72" s="36">
        <f t="shared" si="2"/>
        <v>3</v>
      </c>
      <c r="H72" s="36">
        <f t="shared" si="3"/>
        <v>10</v>
      </c>
      <c r="I72" s="51">
        <v>226</v>
      </c>
    </row>
    <row r="73" spans="1:9" ht="23.25" customHeight="1">
      <c r="A73" s="36">
        <v>69</v>
      </c>
      <c r="B73" s="36" t="s">
        <v>1261</v>
      </c>
      <c r="C73" s="50" t="s">
        <v>125</v>
      </c>
      <c r="D73" s="36">
        <v>8</v>
      </c>
      <c r="E73" s="36">
        <v>5</v>
      </c>
      <c r="F73" s="36">
        <v>0</v>
      </c>
      <c r="G73" s="36">
        <f t="shared" si="2"/>
        <v>3</v>
      </c>
      <c r="H73" s="36">
        <f t="shared" si="3"/>
        <v>10</v>
      </c>
      <c r="I73" s="51">
        <v>210</v>
      </c>
    </row>
    <row r="74" spans="1:9" ht="23.25" customHeight="1">
      <c r="A74" s="36">
        <v>70</v>
      </c>
      <c r="B74" s="36" t="s">
        <v>1262</v>
      </c>
      <c r="C74" s="50" t="s">
        <v>843</v>
      </c>
      <c r="D74" s="36">
        <v>8</v>
      </c>
      <c r="E74" s="36">
        <v>5</v>
      </c>
      <c r="F74" s="36">
        <v>0</v>
      </c>
      <c r="G74" s="36">
        <f t="shared" si="2"/>
        <v>3</v>
      </c>
      <c r="H74" s="36">
        <f t="shared" si="3"/>
        <v>10</v>
      </c>
      <c r="I74" s="51">
        <v>201</v>
      </c>
    </row>
    <row r="75" spans="1:9" ht="23.25" customHeight="1">
      <c r="A75" s="36">
        <v>71</v>
      </c>
      <c r="B75" s="36" t="s">
        <v>1263</v>
      </c>
      <c r="C75" s="50" t="s">
        <v>413</v>
      </c>
      <c r="D75" s="36">
        <v>8</v>
      </c>
      <c r="E75" s="36">
        <v>5</v>
      </c>
      <c r="F75" s="36">
        <v>0</v>
      </c>
      <c r="G75" s="36">
        <f t="shared" si="2"/>
        <v>3</v>
      </c>
      <c r="H75" s="36">
        <f t="shared" si="3"/>
        <v>10</v>
      </c>
      <c r="I75" s="51">
        <v>181</v>
      </c>
    </row>
    <row r="76" spans="1:9" ht="23.25" customHeight="1">
      <c r="A76" s="36">
        <v>72</v>
      </c>
      <c r="B76" s="36" t="s">
        <v>1264</v>
      </c>
      <c r="C76" s="50" t="s">
        <v>109</v>
      </c>
      <c r="D76" s="36">
        <v>8</v>
      </c>
      <c r="E76" s="36">
        <v>5</v>
      </c>
      <c r="F76" s="36">
        <v>0</v>
      </c>
      <c r="G76" s="36">
        <f t="shared" si="2"/>
        <v>3</v>
      </c>
      <c r="H76" s="36">
        <f t="shared" si="3"/>
        <v>10</v>
      </c>
      <c r="I76" s="51">
        <v>174</v>
      </c>
    </row>
    <row r="77" spans="1:9" ht="23.25" customHeight="1">
      <c r="A77" s="36">
        <v>73</v>
      </c>
      <c r="B77" s="36" t="s">
        <v>1265</v>
      </c>
      <c r="C77" s="50" t="s">
        <v>1266</v>
      </c>
      <c r="D77" s="36">
        <v>8</v>
      </c>
      <c r="E77" s="36">
        <v>5</v>
      </c>
      <c r="F77" s="36">
        <v>0</v>
      </c>
      <c r="G77" s="36">
        <f t="shared" si="2"/>
        <v>3</v>
      </c>
      <c r="H77" s="36">
        <f t="shared" si="3"/>
        <v>10</v>
      </c>
      <c r="I77" s="51">
        <v>160</v>
      </c>
    </row>
    <row r="78" spans="1:9" ht="23.25" customHeight="1">
      <c r="A78" s="36">
        <v>74</v>
      </c>
      <c r="B78" s="36" t="s">
        <v>1267</v>
      </c>
      <c r="C78" s="50" t="s">
        <v>158</v>
      </c>
      <c r="D78" s="36">
        <v>8</v>
      </c>
      <c r="E78" s="36">
        <v>5</v>
      </c>
      <c r="F78" s="36">
        <v>0</v>
      </c>
      <c r="G78" s="36">
        <f t="shared" si="2"/>
        <v>3</v>
      </c>
      <c r="H78" s="36">
        <f t="shared" si="3"/>
        <v>10</v>
      </c>
      <c r="I78" s="51">
        <v>130</v>
      </c>
    </row>
    <row r="79" spans="1:9" ht="23.25" customHeight="1">
      <c r="A79" s="36">
        <v>75</v>
      </c>
      <c r="B79" s="36" t="s">
        <v>1268</v>
      </c>
      <c r="C79" s="50" t="s">
        <v>1237</v>
      </c>
      <c r="D79" s="36">
        <v>8</v>
      </c>
      <c r="E79" s="36">
        <v>5</v>
      </c>
      <c r="F79" s="36">
        <v>0</v>
      </c>
      <c r="G79" s="36">
        <f t="shared" si="2"/>
        <v>3</v>
      </c>
      <c r="H79" s="36">
        <f t="shared" si="3"/>
        <v>10</v>
      </c>
      <c r="I79" s="51">
        <v>126</v>
      </c>
    </row>
    <row r="80" spans="1:9" ht="23.25" customHeight="1">
      <c r="A80" s="36">
        <v>76</v>
      </c>
      <c r="B80" s="36" t="s">
        <v>465</v>
      </c>
      <c r="C80" s="50" t="s">
        <v>24</v>
      </c>
      <c r="D80" s="36">
        <v>8</v>
      </c>
      <c r="E80" s="36">
        <v>5</v>
      </c>
      <c r="F80" s="36">
        <v>0</v>
      </c>
      <c r="G80" s="36">
        <f t="shared" si="2"/>
        <v>3</v>
      </c>
      <c r="H80" s="36">
        <f t="shared" si="3"/>
        <v>10</v>
      </c>
      <c r="I80" s="51">
        <v>126</v>
      </c>
    </row>
    <row r="81" spans="1:9" ht="23.25" customHeight="1">
      <c r="A81" s="36">
        <v>77</v>
      </c>
      <c r="B81" s="36" t="s">
        <v>1269</v>
      </c>
      <c r="C81" s="50" t="s">
        <v>1044</v>
      </c>
      <c r="D81" s="36">
        <v>8</v>
      </c>
      <c r="E81" s="36">
        <v>5</v>
      </c>
      <c r="F81" s="36">
        <v>0</v>
      </c>
      <c r="G81" s="36">
        <f t="shared" si="2"/>
        <v>3</v>
      </c>
      <c r="H81" s="36">
        <f t="shared" si="3"/>
        <v>10</v>
      </c>
      <c r="I81" s="51">
        <v>65</v>
      </c>
    </row>
    <row r="82" spans="1:9" ht="23.25" customHeight="1">
      <c r="A82" s="36">
        <v>78</v>
      </c>
      <c r="B82" s="36" t="s">
        <v>1270</v>
      </c>
      <c r="C82" s="50" t="s">
        <v>843</v>
      </c>
      <c r="D82" s="36">
        <v>8</v>
      </c>
      <c r="E82" s="36">
        <v>5</v>
      </c>
      <c r="F82" s="36">
        <v>0</v>
      </c>
      <c r="G82" s="36">
        <f t="shared" si="2"/>
        <v>3</v>
      </c>
      <c r="H82" s="36">
        <f t="shared" si="3"/>
        <v>10</v>
      </c>
      <c r="I82" s="51">
        <v>-46</v>
      </c>
    </row>
    <row r="83" spans="1:9" ht="23.25" customHeight="1">
      <c r="A83" s="36">
        <v>79</v>
      </c>
      <c r="B83" s="36" t="s">
        <v>1271</v>
      </c>
      <c r="C83" s="50" t="s">
        <v>77</v>
      </c>
      <c r="D83" s="36">
        <v>8</v>
      </c>
      <c r="E83" s="36">
        <v>5</v>
      </c>
      <c r="F83" s="36">
        <v>0</v>
      </c>
      <c r="G83" s="36">
        <f t="shared" si="2"/>
        <v>3</v>
      </c>
      <c r="H83" s="36">
        <f t="shared" si="3"/>
        <v>10</v>
      </c>
      <c r="I83" s="51">
        <v>-109</v>
      </c>
    </row>
    <row r="84" spans="1:9" ht="23.25" customHeight="1">
      <c r="A84" s="36">
        <v>80</v>
      </c>
      <c r="B84" s="36" t="s">
        <v>1272</v>
      </c>
      <c r="C84" s="50" t="s">
        <v>1273</v>
      </c>
      <c r="D84" s="36">
        <v>8</v>
      </c>
      <c r="E84" s="36">
        <v>5</v>
      </c>
      <c r="F84" s="36">
        <v>0</v>
      </c>
      <c r="G84" s="36">
        <f t="shared" si="2"/>
        <v>3</v>
      </c>
      <c r="H84" s="36">
        <f t="shared" si="3"/>
        <v>10</v>
      </c>
      <c r="I84" s="51">
        <v>-173</v>
      </c>
    </row>
    <row r="85" spans="1:9" ht="23.25" customHeight="1">
      <c r="A85" s="36">
        <v>81</v>
      </c>
      <c r="B85" s="36" t="s">
        <v>1274</v>
      </c>
      <c r="C85" s="50" t="s">
        <v>1275</v>
      </c>
      <c r="D85" s="36">
        <v>8</v>
      </c>
      <c r="E85" s="36">
        <v>4</v>
      </c>
      <c r="F85" s="36">
        <v>0</v>
      </c>
      <c r="G85" s="36">
        <f t="shared" si="2"/>
        <v>4</v>
      </c>
      <c r="H85" s="36">
        <f t="shared" si="3"/>
        <v>8</v>
      </c>
      <c r="I85" s="51">
        <v>658</v>
      </c>
    </row>
    <row r="86" spans="1:9" ht="23.25" customHeight="1">
      <c r="A86" s="36">
        <v>82</v>
      </c>
      <c r="B86" s="36" t="s">
        <v>1276</v>
      </c>
      <c r="C86" s="50" t="s">
        <v>106</v>
      </c>
      <c r="D86" s="36">
        <v>8</v>
      </c>
      <c r="E86" s="36">
        <v>4</v>
      </c>
      <c r="F86" s="36">
        <v>0</v>
      </c>
      <c r="G86" s="36">
        <f t="shared" si="2"/>
        <v>4</v>
      </c>
      <c r="H86" s="36">
        <f t="shared" si="3"/>
        <v>8</v>
      </c>
      <c r="I86" s="51">
        <v>400</v>
      </c>
    </row>
    <row r="87" spans="1:9" ht="23.25" customHeight="1">
      <c r="A87" s="36">
        <v>83</v>
      </c>
      <c r="B87" s="36" t="s">
        <v>1277</v>
      </c>
      <c r="C87" s="50" t="s">
        <v>413</v>
      </c>
      <c r="D87" s="36">
        <v>8</v>
      </c>
      <c r="E87" s="36">
        <v>4</v>
      </c>
      <c r="F87" s="36">
        <v>0</v>
      </c>
      <c r="G87" s="36">
        <f t="shared" si="2"/>
        <v>4</v>
      </c>
      <c r="H87" s="36">
        <f t="shared" si="3"/>
        <v>8</v>
      </c>
      <c r="I87" s="51">
        <v>290</v>
      </c>
    </row>
    <row r="88" spans="1:9" ht="23.25" customHeight="1">
      <c r="A88" s="36">
        <v>84</v>
      </c>
      <c r="B88" s="36" t="s">
        <v>402</v>
      </c>
      <c r="C88" s="50" t="s">
        <v>1278</v>
      </c>
      <c r="D88" s="36">
        <v>8</v>
      </c>
      <c r="E88" s="36">
        <v>4</v>
      </c>
      <c r="F88" s="36">
        <v>0</v>
      </c>
      <c r="G88" s="36">
        <f t="shared" si="2"/>
        <v>4</v>
      </c>
      <c r="H88" s="36">
        <f t="shared" si="3"/>
        <v>8</v>
      </c>
      <c r="I88" s="51">
        <v>263</v>
      </c>
    </row>
    <row r="89" spans="1:9" ht="23.25" customHeight="1">
      <c r="A89" s="36">
        <v>85</v>
      </c>
      <c r="B89" s="36" t="s">
        <v>1279</v>
      </c>
      <c r="C89" s="50" t="s">
        <v>923</v>
      </c>
      <c r="D89" s="36">
        <v>8</v>
      </c>
      <c r="E89" s="36">
        <v>4</v>
      </c>
      <c r="F89" s="36">
        <v>0</v>
      </c>
      <c r="G89" s="36">
        <f t="shared" si="2"/>
        <v>4</v>
      </c>
      <c r="H89" s="36">
        <f t="shared" si="3"/>
        <v>8</v>
      </c>
      <c r="I89" s="51">
        <v>261</v>
      </c>
    </row>
    <row r="90" spans="1:9" ht="23.25" customHeight="1">
      <c r="A90" s="36">
        <v>86</v>
      </c>
      <c r="B90" s="36" t="s">
        <v>1280</v>
      </c>
      <c r="C90" s="50" t="s">
        <v>124</v>
      </c>
      <c r="D90" s="36">
        <v>8</v>
      </c>
      <c r="E90" s="36">
        <v>4</v>
      </c>
      <c r="F90" s="36">
        <v>0</v>
      </c>
      <c r="G90" s="36">
        <f t="shared" si="2"/>
        <v>4</v>
      </c>
      <c r="H90" s="36">
        <f t="shared" si="3"/>
        <v>8</v>
      </c>
      <c r="I90" s="51">
        <v>243</v>
      </c>
    </row>
    <row r="91" spans="1:9" ht="23.25" customHeight="1">
      <c r="A91" s="36">
        <v>87</v>
      </c>
      <c r="B91" s="36" t="s">
        <v>609</v>
      </c>
      <c r="C91" s="50" t="s">
        <v>1281</v>
      </c>
      <c r="D91" s="36">
        <v>8</v>
      </c>
      <c r="E91" s="36">
        <v>4</v>
      </c>
      <c r="F91" s="36">
        <v>0</v>
      </c>
      <c r="G91" s="36">
        <f t="shared" si="2"/>
        <v>4</v>
      </c>
      <c r="H91" s="36">
        <f t="shared" si="3"/>
        <v>8</v>
      </c>
      <c r="I91" s="51">
        <v>238</v>
      </c>
    </row>
    <row r="92" spans="1:9" ht="23.25" customHeight="1">
      <c r="A92" s="36">
        <v>88</v>
      </c>
      <c r="B92" s="36" t="s">
        <v>156</v>
      </c>
      <c r="C92" s="50" t="s">
        <v>1104</v>
      </c>
      <c r="D92" s="36">
        <v>8</v>
      </c>
      <c r="E92" s="36">
        <v>4</v>
      </c>
      <c r="F92" s="36">
        <v>0</v>
      </c>
      <c r="G92" s="36">
        <f t="shared" si="2"/>
        <v>4</v>
      </c>
      <c r="H92" s="36">
        <f t="shared" si="3"/>
        <v>8</v>
      </c>
      <c r="I92" s="51">
        <v>236</v>
      </c>
    </row>
    <row r="93" spans="1:9" ht="23.25" customHeight="1">
      <c r="A93" s="36">
        <v>89</v>
      </c>
      <c r="B93" s="36" t="s">
        <v>1282</v>
      </c>
      <c r="C93" s="50" t="s">
        <v>65</v>
      </c>
      <c r="D93" s="36">
        <v>8</v>
      </c>
      <c r="E93" s="36">
        <v>4</v>
      </c>
      <c r="F93" s="36">
        <v>0</v>
      </c>
      <c r="G93" s="36">
        <f t="shared" si="2"/>
        <v>4</v>
      </c>
      <c r="H93" s="36">
        <f t="shared" si="3"/>
        <v>8</v>
      </c>
      <c r="I93" s="51">
        <v>172</v>
      </c>
    </row>
    <row r="94" spans="1:9" ht="23.25" customHeight="1">
      <c r="A94" s="36">
        <v>90</v>
      </c>
      <c r="B94" s="36" t="s">
        <v>1283</v>
      </c>
      <c r="C94" s="50" t="s">
        <v>149</v>
      </c>
      <c r="D94" s="36">
        <v>8</v>
      </c>
      <c r="E94" s="36">
        <v>4</v>
      </c>
      <c r="F94" s="36">
        <v>0</v>
      </c>
      <c r="G94" s="36">
        <f t="shared" si="2"/>
        <v>4</v>
      </c>
      <c r="H94" s="36">
        <f t="shared" si="3"/>
        <v>8</v>
      </c>
      <c r="I94" s="51">
        <v>167</v>
      </c>
    </row>
    <row r="95" spans="1:9" ht="23.25" customHeight="1">
      <c r="A95" s="36">
        <v>91</v>
      </c>
      <c r="B95" s="36" t="s">
        <v>1284</v>
      </c>
      <c r="C95" s="50" t="s">
        <v>1239</v>
      </c>
      <c r="D95" s="36">
        <v>8</v>
      </c>
      <c r="E95" s="36">
        <v>4</v>
      </c>
      <c r="F95" s="36">
        <v>0</v>
      </c>
      <c r="G95" s="36">
        <f t="shared" si="2"/>
        <v>4</v>
      </c>
      <c r="H95" s="36">
        <f t="shared" si="3"/>
        <v>8</v>
      </c>
      <c r="I95" s="51">
        <v>158</v>
      </c>
    </row>
    <row r="96" spans="1:9" ht="23.25" customHeight="1">
      <c r="A96" s="36">
        <v>92</v>
      </c>
      <c r="B96" s="36" t="s">
        <v>1285</v>
      </c>
      <c r="C96" s="50" t="s">
        <v>1286</v>
      </c>
      <c r="D96" s="36">
        <v>8</v>
      </c>
      <c r="E96" s="36">
        <v>4</v>
      </c>
      <c r="F96" s="36">
        <v>0</v>
      </c>
      <c r="G96" s="36">
        <f t="shared" si="2"/>
        <v>4</v>
      </c>
      <c r="H96" s="36">
        <f t="shared" si="3"/>
        <v>8</v>
      </c>
      <c r="I96" s="51">
        <v>81</v>
      </c>
    </row>
    <row r="97" spans="1:9" ht="23.25" customHeight="1">
      <c r="A97" s="36">
        <v>93</v>
      </c>
      <c r="B97" s="36" t="s">
        <v>1287</v>
      </c>
      <c r="C97" s="50" t="s">
        <v>109</v>
      </c>
      <c r="D97" s="36">
        <v>8</v>
      </c>
      <c r="E97" s="36">
        <v>4</v>
      </c>
      <c r="F97" s="36">
        <v>0</v>
      </c>
      <c r="G97" s="36">
        <f t="shared" si="2"/>
        <v>4</v>
      </c>
      <c r="H97" s="36">
        <f t="shared" si="3"/>
        <v>8</v>
      </c>
      <c r="I97" s="51">
        <v>79</v>
      </c>
    </row>
    <row r="98" spans="1:9" ht="23.25" customHeight="1">
      <c r="A98" s="36">
        <v>94</v>
      </c>
      <c r="B98" s="36" t="s">
        <v>1288</v>
      </c>
      <c r="C98" s="50" t="s">
        <v>481</v>
      </c>
      <c r="D98" s="36">
        <v>8</v>
      </c>
      <c r="E98" s="36">
        <v>4</v>
      </c>
      <c r="F98" s="36">
        <v>0</v>
      </c>
      <c r="G98" s="36">
        <f t="shared" si="2"/>
        <v>4</v>
      </c>
      <c r="H98" s="36">
        <f t="shared" si="3"/>
        <v>8</v>
      </c>
      <c r="I98" s="51">
        <v>60</v>
      </c>
    </row>
    <row r="99" spans="1:9" ht="23.25" customHeight="1">
      <c r="A99" s="36">
        <v>95</v>
      </c>
      <c r="B99" s="36" t="s">
        <v>1289</v>
      </c>
      <c r="C99" s="50" t="s">
        <v>85</v>
      </c>
      <c r="D99" s="36">
        <v>8</v>
      </c>
      <c r="E99" s="36">
        <v>4</v>
      </c>
      <c r="F99" s="36">
        <v>0</v>
      </c>
      <c r="G99" s="36">
        <f t="shared" si="2"/>
        <v>4</v>
      </c>
      <c r="H99" s="36">
        <f t="shared" si="3"/>
        <v>8</v>
      </c>
      <c r="I99" s="51">
        <v>59</v>
      </c>
    </row>
    <row r="100" spans="1:9" ht="23.25" customHeight="1">
      <c r="A100" s="36">
        <v>96</v>
      </c>
      <c r="B100" s="36" t="s">
        <v>591</v>
      </c>
      <c r="C100" s="50" t="s">
        <v>148</v>
      </c>
      <c r="D100" s="36">
        <v>8</v>
      </c>
      <c r="E100" s="36">
        <v>4</v>
      </c>
      <c r="F100" s="36">
        <v>0</v>
      </c>
      <c r="G100" s="36">
        <f t="shared" si="2"/>
        <v>4</v>
      </c>
      <c r="H100" s="36">
        <f t="shared" si="3"/>
        <v>8</v>
      </c>
      <c r="I100" s="51">
        <v>25</v>
      </c>
    </row>
    <row r="101" spans="1:9" ht="23.25" customHeight="1">
      <c r="A101" s="36">
        <v>97</v>
      </c>
      <c r="B101" s="36" t="s">
        <v>1290</v>
      </c>
      <c r="C101" s="50" t="s">
        <v>56</v>
      </c>
      <c r="D101" s="36">
        <v>8</v>
      </c>
      <c r="E101" s="36">
        <v>4</v>
      </c>
      <c r="F101" s="36">
        <v>0</v>
      </c>
      <c r="G101" s="36">
        <f t="shared" si="2"/>
        <v>4</v>
      </c>
      <c r="H101" s="36">
        <f t="shared" si="3"/>
        <v>8</v>
      </c>
      <c r="I101" s="51">
        <v>11</v>
      </c>
    </row>
    <row r="102" spans="1:9" ht="23.25" customHeight="1">
      <c r="A102" s="36">
        <v>98</v>
      </c>
      <c r="B102" s="36" t="s">
        <v>1291</v>
      </c>
      <c r="C102" s="50" t="s">
        <v>1044</v>
      </c>
      <c r="D102" s="36">
        <v>8</v>
      </c>
      <c r="E102" s="36">
        <v>4</v>
      </c>
      <c r="F102" s="36">
        <v>0</v>
      </c>
      <c r="G102" s="36">
        <f t="shared" si="2"/>
        <v>4</v>
      </c>
      <c r="H102" s="36">
        <f t="shared" si="3"/>
        <v>8</v>
      </c>
      <c r="I102" s="51">
        <v>-2</v>
      </c>
    </row>
    <row r="103" spans="1:9" ht="23.25" customHeight="1">
      <c r="A103" s="36">
        <v>99</v>
      </c>
      <c r="B103" s="36" t="s">
        <v>1292</v>
      </c>
      <c r="C103" s="50" t="s">
        <v>923</v>
      </c>
      <c r="D103" s="36">
        <v>8</v>
      </c>
      <c r="E103" s="36">
        <v>4</v>
      </c>
      <c r="F103" s="36">
        <v>0</v>
      </c>
      <c r="G103" s="36">
        <f t="shared" si="2"/>
        <v>4</v>
      </c>
      <c r="H103" s="36">
        <f t="shared" si="3"/>
        <v>8</v>
      </c>
      <c r="I103" s="51">
        <v>-16</v>
      </c>
    </row>
    <row r="104" spans="1:9" ht="23.25" customHeight="1">
      <c r="A104" s="36">
        <v>100</v>
      </c>
      <c r="B104" s="36" t="s">
        <v>651</v>
      </c>
      <c r="C104" s="50" t="s">
        <v>923</v>
      </c>
      <c r="D104" s="36">
        <v>8</v>
      </c>
      <c r="E104" s="36">
        <v>4</v>
      </c>
      <c r="F104" s="36">
        <v>0</v>
      </c>
      <c r="G104" s="36">
        <f t="shared" si="2"/>
        <v>4</v>
      </c>
      <c r="H104" s="36">
        <f t="shared" si="3"/>
        <v>8</v>
      </c>
      <c r="I104" s="51">
        <v>-20</v>
      </c>
    </row>
    <row r="105" spans="1:9" ht="23.25" customHeight="1">
      <c r="A105" s="36">
        <v>101</v>
      </c>
      <c r="B105" s="36" t="s">
        <v>1293</v>
      </c>
      <c r="C105" s="50" t="s">
        <v>109</v>
      </c>
      <c r="D105" s="36">
        <v>8</v>
      </c>
      <c r="E105" s="36">
        <v>4</v>
      </c>
      <c r="F105" s="36">
        <v>0</v>
      </c>
      <c r="G105" s="36">
        <f t="shared" si="2"/>
        <v>4</v>
      </c>
      <c r="H105" s="36">
        <f t="shared" si="3"/>
        <v>8</v>
      </c>
      <c r="I105" s="51">
        <v>-22</v>
      </c>
    </row>
    <row r="106" spans="1:9" ht="23.25" customHeight="1">
      <c r="A106" s="36">
        <v>102</v>
      </c>
      <c r="B106" s="36" t="s">
        <v>1294</v>
      </c>
      <c r="C106" s="50" t="s">
        <v>51</v>
      </c>
      <c r="D106" s="36">
        <v>8</v>
      </c>
      <c r="E106" s="36">
        <v>4</v>
      </c>
      <c r="F106" s="36">
        <v>0</v>
      </c>
      <c r="G106" s="36">
        <f t="shared" si="2"/>
        <v>4</v>
      </c>
      <c r="H106" s="36">
        <f t="shared" si="3"/>
        <v>8</v>
      </c>
      <c r="I106" s="51">
        <v>-30</v>
      </c>
    </row>
    <row r="107" spans="1:9" ht="23.25" customHeight="1">
      <c r="A107" s="36">
        <v>103</v>
      </c>
      <c r="B107" s="36" t="s">
        <v>1295</v>
      </c>
      <c r="C107" s="50" t="s">
        <v>148</v>
      </c>
      <c r="D107" s="36">
        <v>8</v>
      </c>
      <c r="E107" s="36">
        <v>4</v>
      </c>
      <c r="F107" s="36">
        <v>0</v>
      </c>
      <c r="G107" s="36">
        <f t="shared" si="2"/>
        <v>4</v>
      </c>
      <c r="H107" s="36">
        <f t="shared" si="3"/>
        <v>8</v>
      </c>
      <c r="I107" s="51">
        <v>-37</v>
      </c>
    </row>
    <row r="108" spans="1:9" ht="23.25" customHeight="1">
      <c r="A108" s="36">
        <v>104</v>
      </c>
      <c r="B108" s="36" t="s">
        <v>1296</v>
      </c>
      <c r="C108" s="50" t="s">
        <v>92</v>
      </c>
      <c r="D108" s="36">
        <v>8</v>
      </c>
      <c r="E108" s="36">
        <v>4</v>
      </c>
      <c r="F108" s="36">
        <v>0</v>
      </c>
      <c r="G108" s="36">
        <f t="shared" si="2"/>
        <v>4</v>
      </c>
      <c r="H108" s="36">
        <f t="shared" si="3"/>
        <v>8</v>
      </c>
      <c r="I108" s="51">
        <v>-40</v>
      </c>
    </row>
    <row r="109" spans="1:9" ht="23.25" customHeight="1">
      <c r="A109" s="36">
        <v>105</v>
      </c>
      <c r="B109" s="36" t="s">
        <v>1297</v>
      </c>
      <c r="C109" s="50" t="s">
        <v>481</v>
      </c>
      <c r="D109" s="36">
        <v>8</v>
      </c>
      <c r="E109" s="36">
        <v>4</v>
      </c>
      <c r="F109" s="36">
        <v>0</v>
      </c>
      <c r="G109" s="36">
        <f t="shared" si="2"/>
        <v>4</v>
      </c>
      <c r="H109" s="36">
        <f t="shared" si="3"/>
        <v>8</v>
      </c>
      <c r="I109" s="51">
        <v>-42</v>
      </c>
    </row>
    <row r="110" spans="1:9" ht="23.25" customHeight="1">
      <c r="A110" s="36">
        <v>106</v>
      </c>
      <c r="B110" s="36" t="s">
        <v>1298</v>
      </c>
      <c r="C110" s="50" t="s">
        <v>45</v>
      </c>
      <c r="D110" s="36">
        <v>8</v>
      </c>
      <c r="E110" s="36">
        <v>4</v>
      </c>
      <c r="F110" s="36">
        <v>0</v>
      </c>
      <c r="G110" s="36">
        <f t="shared" si="2"/>
        <v>4</v>
      </c>
      <c r="H110" s="36">
        <f t="shared" si="3"/>
        <v>8</v>
      </c>
      <c r="I110" s="51">
        <v>-88</v>
      </c>
    </row>
    <row r="111" spans="1:9" ht="23.25" customHeight="1">
      <c r="A111" s="36">
        <v>107</v>
      </c>
      <c r="B111" s="36" t="s">
        <v>1299</v>
      </c>
      <c r="C111" s="50" t="s">
        <v>992</v>
      </c>
      <c r="D111" s="36">
        <v>8</v>
      </c>
      <c r="E111" s="36">
        <v>4</v>
      </c>
      <c r="F111" s="36">
        <v>0</v>
      </c>
      <c r="G111" s="36">
        <f t="shared" si="2"/>
        <v>4</v>
      </c>
      <c r="H111" s="36">
        <f t="shared" si="3"/>
        <v>8</v>
      </c>
      <c r="I111" s="51">
        <v>-89</v>
      </c>
    </row>
    <row r="112" spans="1:9" ht="23.25" customHeight="1">
      <c r="A112" s="36">
        <v>108</v>
      </c>
      <c r="B112" s="36" t="s">
        <v>1300</v>
      </c>
      <c r="C112" s="50" t="s">
        <v>1237</v>
      </c>
      <c r="D112" s="36">
        <v>8</v>
      </c>
      <c r="E112" s="36">
        <v>4</v>
      </c>
      <c r="F112" s="36">
        <v>0</v>
      </c>
      <c r="G112" s="36">
        <f t="shared" si="2"/>
        <v>4</v>
      </c>
      <c r="H112" s="36">
        <f t="shared" si="3"/>
        <v>8</v>
      </c>
      <c r="I112" s="51">
        <v>-95</v>
      </c>
    </row>
    <row r="113" spans="1:9" ht="23.25" customHeight="1">
      <c r="A113" s="36">
        <v>109</v>
      </c>
      <c r="B113" s="36" t="s">
        <v>1097</v>
      </c>
      <c r="C113" s="50" t="s">
        <v>56</v>
      </c>
      <c r="D113" s="36">
        <v>8</v>
      </c>
      <c r="E113" s="36">
        <v>4</v>
      </c>
      <c r="F113" s="36">
        <v>0</v>
      </c>
      <c r="G113" s="36">
        <f t="shared" si="2"/>
        <v>4</v>
      </c>
      <c r="H113" s="36">
        <f t="shared" si="3"/>
        <v>8</v>
      </c>
      <c r="I113" s="51">
        <v>-138</v>
      </c>
    </row>
    <row r="114" spans="1:9" ht="23.25" customHeight="1">
      <c r="A114" s="36">
        <v>110</v>
      </c>
      <c r="B114" s="36" t="s">
        <v>1301</v>
      </c>
      <c r="C114" s="50" t="s">
        <v>1286</v>
      </c>
      <c r="D114" s="36">
        <v>8</v>
      </c>
      <c r="E114" s="36">
        <v>4</v>
      </c>
      <c r="F114" s="36">
        <v>0</v>
      </c>
      <c r="G114" s="36">
        <f t="shared" si="2"/>
        <v>4</v>
      </c>
      <c r="H114" s="36">
        <f t="shared" si="3"/>
        <v>8</v>
      </c>
      <c r="I114" s="51">
        <v>-148</v>
      </c>
    </row>
    <row r="115" spans="1:9" ht="23.25" customHeight="1">
      <c r="A115" s="36">
        <v>111</v>
      </c>
      <c r="B115" s="36" t="s">
        <v>1302</v>
      </c>
      <c r="C115" s="50" t="s">
        <v>149</v>
      </c>
      <c r="D115" s="36">
        <v>8</v>
      </c>
      <c r="E115" s="36">
        <v>4</v>
      </c>
      <c r="F115" s="36">
        <v>0</v>
      </c>
      <c r="G115" s="36">
        <f t="shared" si="2"/>
        <v>4</v>
      </c>
      <c r="H115" s="36">
        <f t="shared" si="3"/>
        <v>8</v>
      </c>
      <c r="I115" s="51">
        <v>-169</v>
      </c>
    </row>
    <row r="116" spans="1:9" ht="23.25" customHeight="1">
      <c r="A116" s="36">
        <v>112</v>
      </c>
      <c r="B116" s="36" t="s">
        <v>1303</v>
      </c>
      <c r="C116" s="50" t="s">
        <v>29</v>
      </c>
      <c r="D116" s="36">
        <v>8</v>
      </c>
      <c r="E116" s="36">
        <v>4</v>
      </c>
      <c r="F116" s="36">
        <v>0</v>
      </c>
      <c r="G116" s="36">
        <f t="shared" si="2"/>
        <v>4</v>
      </c>
      <c r="H116" s="36">
        <f t="shared" si="3"/>
        <v>8</v>
      </c>
      <c r="I116" s="51">
        <v>-185</v>
      </c>
    </row>
    <row r="117" spans="1:9" ht="23.25" customHeight="1">
      <c r="A117" s="36">
        <v>113</v>
      </c>
      <c r="B117" s="36" t="s">
        <v>232</v>
      </c>
      <c r="C117" s="50" t="s">
        <v>109</v>
      </c>
      <c r="D117" s="36">
        <v>8</v>
      </c>
      <c r="E117" s="36">
        <v>4</v>
      </c>
      <c r="F117" s="36">
        <v>0</v>
      </c>
      <c r="G117" s="36">
        <f t="shared" si="2"/>
        <v>4</v>
      </c>
      <c r="H117" s="36">
        <f t="shared" si="3"/>
        <v>8</v>
      </c>
      <c r="I117" s="51">
        <v>-233</v>
      </c>
    </row>
    <row r="118" spans="1:9" ht="23.25" customHeight="1">
      <c r="A118" s="36">
        <v>114</v>
      </c>
      <c r="B118" s="36" t="s">
        <v>1304</v>
      </c>
      <c r="C118" s="50" t="s">
        <v>103</v>
      </c>
      <c r="D118" s="36">
        <v>8</v>
      </c>
      <c r="E118" s="36">
        <v>4</v>
      </c>
      <c r="F118" s="36">
        <v>0</v>
      </c>
      <c r="G118" s="36">
        <f t="shared" si="2"/>
        <v>4</v>
      </c>
      <c r="H118" s="36">
        <f t="shared" si="3"/>
        <v>8</v>
      </c>
      <c r="I118" s="51">
        <v>-236</v>
      </c>
    </row>
    <row r="119" spans="1:9" ht="23.25" customHeight="1">
      <c r="A119" s="36">
        <v>115</v>
      </c>
      <c r="B119" s="36" t="s">
        <v>84</v>
      </c>
      <c r="C119" s="50" t="s">
        <v>1305</v>
      </c>
      <c r="D119" s="36">
        <v>8</v>
      </c>
      <c r="E119" s="36">
        <v>4</v>
      </c>
      <c r="F119" s="36">
        <v>0</v>
      </c>
      <c r="G119" s="36">
        <f t="shared" si="2"/>
        <v>4</v>
      </c>
      <c r="H119" s="36">
        <f t="shared" si="3"/>
        <v>8</v>
      </c>
      <c r="I119" s="51">
        <v>-410</v>
      </c>
    </row>
    <row r="120" spans="1:9" ht="23.25" customHeight="1">
      <c r="A120" s="36">
        <v>116</v>
      </c>
      <c r="B120" s="36" t="s">
        <v>111</v>
      </c>
      <c r="C120" s="50" t="s">
        <v>1306</v>
      </c>
      <c r="D120" s="36">
        <v>8</v>
      </c>
      <c r="E120" s="36">
        <v>3</v>
      </c>
      <c r="F120" s="36">
        <v>1</v>
      </c>
      <c r="G120" s="36">
        <f t="shared" si="2"/>
        <v>4</v>
      </c>
      <c r="H120" s="36">
        <f t="shared" si="3"/>
        <v>7</v>
      </c>
      <c r="I120" s="51">
        <v>-29</v>
      </c>
    </row>
    <row r="121" spans="1:9" ht="23.25" customHeight="1">
      <c r="A121" s="36">
        <v>117</v>
      </c>
      <c r="B121" s="36" t="s">
        <v>1307</v>
      </c>
      <c r="C121" s="50" t="s">
        <v>1305</v>
      </c>
      <c r="D121" s="36">
        <v>8</v>
      </c>
      <c r="E121" s="36">
        <v>3</v>
      </c>
      <c r="F121" s="36">
        <v>1</v>
      </c>
      <c r="G121" s="36">
        <f t="shared" si="2"/>
        <v>4</v>
      </c>
      <c r="H121" s="36">
        <f t="shared" si="3"/>
        <v>7</v>
      </c>
      <c r="I121" s="51">
        <v>-133</v>
      </c>
    </row>
    <row r="122" spans="1:9" ht="23.25" customHeight="1">
      <c r="A122" s="36">
        <v>118</v>
      </c>
      <c r="B122" s="36" t="s">
        <v>689</v>
      </c>
      <c r="C122" s="50" t="s">
        <v>65</v>
      </c>
      <c r="D122" s="36">
        <v>8</v>
      </c>
      <c r="E122" s="36">
        <v>3</v>
      </c>
      <c r="F122" s="36">
        <v>0</v>
      </c>
      <c r="G122" s="36">
        <f t="shared" si="2"/>
        <v>5</v>
      </c>
      <c r="H122" s="36">
        <f t="shared" si="3"/>
        <v>6</v>
      </c>
      <c r="I122" s="51">
        <v>374</v>
      </c>
    </row>
    <row r="123" spans="1:9" ht="23.25" customHeight="1">
      <c r="A123" s="36">
        <v>119</v>
      </c>
      <c r="B123" s="36" t="s">
        <v>1308</v>
      </c>
      <c r="C123" s="50" t="s">
        <v>451</v>
      </c>
      <c r="D123" s="36">
        <v>8</v>
      </c>
      <c r="E123" s="36">
        <v>3</v>
      </c>
      <c r="F123" s="36">
        <v>0</v>
      </c>
      <c r="G123" s="36">
        <f t="shared" si="2"/>
        <v>5</v>
      </c>
      <c r="H123" s="36">
        <f t="shared" si="3"/>
        <v>6</v>
      </c>
      <c r="I123" s="51">
        <v>335</v>
      </c>
    </row>
    <row r="124" spans="1:9" ht="23.25" customHeight="1">
      <c r="A124" s="36">
        <v>120</v>
      </c>
      <c r="B124" s="36" t="s">
        <v>1309</v>
      </c>
      <c r="C124" s="50" t="s">
        <v>1310</v>
      </c>
      <c r="D124" s="36">
        <v>8</v>
      </c>
      <c r="E124" s="36">
        <v>3</v>
      </c>
      <c r="F124" s="36">
        <v>0</v>
      </c>
      <c r="G124" s="36">
        <f t="shared" si="2"/>
        <v>5</v>
      </c>
      <c r="H124" s="36">
        <f t="shared" si="3"/>
        <v>6</v>
      </c>
      <c r="I124" s="51">
        <v>213</v>
      </c>
    </row>
    <row r="125" spans="1:9" ht="23.25" customHeight="1">
      <c r="A125" s="36">
        <v>121</v>
      </c>
      <c r="B125" s="36" t="s">
        <v>1311</v>
      </c>
      <c r="C125" s="50" t="s">
        <v>85</v>
      </c>
      <c r="D125" s="36">
        <v>8</v>
      </c>
      <c r="E125" s="36">
        <v>3</v>
      </c>
      <c r="F125" s="36">
        <v>0</v>
      </c>
      <c r="G125" s="36">
        <f t="shared" si="2"/>
        <v>5</v>
      </c>
      <c r="H125" s="36">
        <f t="shared" si="3"/>
        <v>6</v>
      </c>
      <c r="I125" s="51">
        <v>204</v>
      </c>
    </row>
    <row r="126" spans="1:9" ht="23.25" customHeight="1">
      <c r="A126" s="36">
        <v>122</v>
      </c>
      <c r="B126" s="36" t="s">
        <v>1312</v>
      </c>
      <c r="C126" s="50" t="s">
        <v>1256</v>
      </c>
      <c r="D126" s="36">
        <v>8</v>
      </c>
      <c r="E126" s="36">
        <v>3</v>
      </c>
      <c r="F126" s="36">
        <v>0</v>
      </c>
      <c r="G126" s="36">
        <f t="shared" si="2"/>
        <v>5</v>
      </c>
      <c r="H126" s="36">
        <f t="shared" si="3"/>
        <v>6</v>
      </c>
      <c r="I126" s="51">
        <v>197</v>
      </c>
    </row>
    <row r="127" spans="1:9" ht="23.25" customHeight="1">
      <c r="A127" s="36">
        <v>123</v>
      </c>
      <c r="B127" s="36" t="s">
        <v>1313</v>
      </c>
      <c r="C127" s="50" t="s">
        <v>1054</v>
      </c>
      <c r="D127" s="36">
        <v>8</v>
      </c>
      <c r="E127" s="36">
        <v>3</v>
      </c>
      <c r="F127" s="36">
        <v>0</v>
      </c>
      <c r="G127" s="36">
        <f t="shared" si="2"/>
        <v>5</v>
      </c>
      <c r="H127" s="36">
        <f t="shared" si="3"/>
        <v>6</v>
      </c>
      <c r="I127" s="51">
        <v>114</v>
      </c>
    </row>
    <row r="128" spans="1:9" ht="23.25" customHeight="1">
      <c r="A128" s="36">
        <v>124</v>
      </c>
      <c r="B128" s="36" t="s">
        <v>88</v>
      </c>
      <c r="C128" s="50" t="s">
        <v>805</v>
      </c>
      <c r="D128" s="36">
        <v>8</v>
      </c>
      <c r="E128" s="36">
        <v>3</v>
      </c>
      <c r="F128" s="36">
        <v>0</v>
      </c>
      <c r="G128" s="36">
        <f t="shared" si="2"/>
        <v>5</v>
      </c>
      <c r="H128" s="36">
        <f t="shared" si="3"/>
        <v>6</v>
      </c>
      <c r="I128" s="51">
        <v>66</v>
      </c>
    </row>
    <row r="129" spans="1:9" ht="23.25" customHeight="1">
      <c r="A129" s="36">
        <v>125</v>
      </c>
      <c r="B129" s="36" t="s">
        <v>591</v>
      </c>
      <c r="C129" s="50" t="s">
        <v>82</v>
      </c>
      <c r="D129" s="36">
        <v>8</v>
      </c>
      <c r="E129" s="36">
        <v>3</v>
      </c>
      <c r="F129" s="36">
        <v>0</v>
      </c>
      <c r="G129" s="36">
        <f t="shared" si="2"/>
        <v>5</v>
      </c>
      <c r="H129" s="36">
        <f t="shared" si="3"/>
        <v>6</v>
      </c>
      <c r="I129" s="51">
        <v>53</v>
      </c>
    </row>
    <row r="130" spans="1:9" ht="23.25" customHeight="1">
      <c r="A130" s="36">
        <v>126</v>
      </c>
      <c r="B130" s="36" t="s">
        <v>1314</v>
      </c>
      <c r="C130" s="50" t="s">
        <v>1315</v>
      </c>
      <c r="D130" s="36">
        <v>8</v>
      </c>
      <c r="E130" s="36">
        <v>3</v>
      </c>
      <c r="F130" s="36">
        <v>0</v>
      </c>
      <c r="G130" s="36">
        <f t="shared" si="2"/>
        <v>5</v>
      </c>
      <c r="H130" s="36">
        <f t="shared" si="3"/>
        <v>6</v>
      </c>
      <c r="I130" s="51">
        <v>25</v>
      </c>
    </row>
    <row r="131" spans="1:9" ht="23.25" customHeight="1">
      <c r="A131" s="36">
        <v>127</v>
      </c>
      <c r="B131" s="36" t="s">
        <v>1316</v>
      </c>
      <c r="C131" s="50" t="s">
        <v>155</v>
      </c>
      <c r="D131" s="36">
        <v>8</v>
      </c>
      <c r="E131" s="36">
        <v>3</v>
      </c>
      <c r="F131" s="36">
        <v>0</v>
      </c>
      <c r="G131" s="36">
        <f t="shared" si="2"/>
        <v>5</v>
      </c>
      <c r="H131" s="36">
        <f t="shared" si="3"/>
        <v>6</v>
      </c>
      <c r="I131" s="51">
        <v>19</v>
      </c>
    </row>
    <row r="132" spans="1:9" ht="23.25" customHeight="1">
      <c r="A132" s="36">
        <v>128</v>
      </c>
      <c r="B132" s="36" t="s">
        <v>1317</v>
      </c>
      <c r="C132" s="50" t="s">
        <v>1315</v>
      </c>
      <c r="D132" s="36">
        <v>8</v>
      </c>
      <c r="E132" s="36">
        <v>3</v>
      </c>
      <c r="F132" s="36">
        <v>0</v>
      </c>
      <c r="G132" s="36">
        <f t="shared" si="2"/>
        <v>5</v>
      </c>
      <c r="H132" s="36">
        <f t="shared" si="3"/>
        <v>6</v>
      </c>
      <c r="I132" s="51">
        <v>-20</v>
      </c>
    </row>
    <row r="133" spans="1:9" ht="23.25" customHeight="1">
      <c r="A133" s="36">
        <v>129</v>
      </c>
      <c r="B133" s="36" t="s">
        <v>1318</v>
      </c>
      <c r="C133" s="50" t="s">
        <v>481</v>
      </c>
      <c r="D133" s="36">
        <v>8</v>
      </c>
      <c r="E133" s="36">
        <v>3</v>
      </c>
      <c r="F133" s="36">
        <v>0</v>
      </c>
      <c r="G133" s="36">
        <f t="shared" si="2"/>
        <v>5</v>
      </c>
      <c r="H133" s="36">
        <f t="shared" si="3"/>
        <v>6</v>
      </c>
      <c r="I133" s="51">
        <v>-28</v>
      </c>
    </row>
    <row r="134" spans="1:9" ht="23.25" customHeight="1">
      <c r="A134" s="36">
        <v>130</v>
      </c>
      <c r="B134" s="36" t="s">
        <v>1319</v>
      </c>
      <c r="C134" s="50" t="s">
        <v>109</v>
      </c>
      <c r="D134" s="36">
        <v>8</v>
      </c>
      <c r="E134" s="36">
        <v>3</v>
      </c>
      <c r="F134" s="36">
        <v>0</v>
      </c>
      <c r="G134" s="36">
        <f t="shared" si="2"/>
        <v>5</v>
      </c>
      <c r="H134" s="36">
        <f t="shared" si="3"/>
        <v>6</v>
      </c>
      <c r="I134" s="51">
        <v>-53</v>
      </c>
    </row>
    <row r="135" spans="1:9" ht="23.25" customHeight="1">
      <c r="A135" s="36">
        <v>131</v>
      </c>
      <c r="B135" s="36" t="s">
        <v>1320</v>
      </c>
      <c r="C135" s="50" t="s">
        <v>805</v>
      </c>
      <c r="D135" s="36">
        <v>8</v>
      </c>
      <c r="E135" s="36">
        <v>3</v>
      </c>
      <c r="F135" s="36">
        <v>0</v>
      </c>
      <c r="G135" s="36">
        <f t="shared" ref="G135:G198" si="4">D135-E135-F135</f>
        <v>5</v>
      </c>
      <c r="H135" s="36">
        <f t="shared" ref="H135:H198" si="5">E135*2+F135</f>
        <v>6</v>
      </c>
      <c r="I135" s="51">
        <v>-62</v>
      </c>
    </row>
    <row r="136" spans="1:9" ht="23.25" customHeight="1">
      <c r="A136" s="36">
        <v>132</v>
      </c>
      <c r="B136" s="36" t="s">
        <v>1321</v>
      </c>
      <c r="C136" s="50" t="s">
        <v>148</v>
      </c>
      <c r="D136" s="36">
        <v>8</v>
      </c>
      <c r="E136" s="36">
        <v>3</v>
      </c>
      <c r="F136" s="36">
        <v>0</v>
      </c>
      <c r="G136" s="36">
        <f t="shared" si="4"/>
        <v>5</v>
      </c>
      <c r="H136" s="36">
        <f t="shared" si="5"/>
        <v>6</v>
      </c>
      <c r="I136" s="51">
        <v>-71</v>
      </c>
    </row>
    <row r="137" spans="1:9" ht="23.25" customHeight="1">
      <c r="A137" s="36">
        <v>133</v>
      </c>
      <c r="B137" s="36" t="s">
        <v>1322</v>
      </c>
      <c r="C137" s="50" t="s">
        <v>109</v>
      </c>
      <c r="D137" s="36">
        <v>8</v>
      </c>
      <c r="E137" s="36">
        <v>3</v>
      </c>
      <c r="F137" s="36">
        <v>0</v>
      </c>
      <c r="G137" s="36">
        <f t="shared" si="4"/>
        <v>5</v>
      </c>
      <c r="H137" s="36">
        <f t="shared" si="5"/>
        <v>6</v>
      </c>
      <c r="I137" s="51">
        <v>-73</v>
      </c>
    </row>
    <row r="138" spans="1:9" ht="23.25" customHeight="1">
      <c r="A138" s="36">
        <v>134</v>
      </c>
      <c r="B138" s="36" t="s">
        <v>1323</v>
      </c>
      <c r="C138" s="50" t="s">
        <v>121</v>
      </c>
      <c r="D138" s="36">
        <v>8</v>
      </c>
      <c r="E138" s="36">
        <v>3</v>
      </c>
      <c r="F138" s="36">
        <v>0</v>
      </c>
      <c r="G138" s="36">
        <f t="shared" si="4"/>
        <v>5</v>
      </c>
      <c r="H138" s="36">
        <f t="shared" si="5"/>
        <v>6</v>
      </c>
      <c r="I138" s="51">
        <v>-74</v>
      </c>
    </row>
    <row r="139" spans="1:9" ht="23.25" customHeight="1">
      <c r="A139" s="36">
        <v>135</v>
      </c>
      <c r="B139" s="36" t="s">
        <v>1324</v>
      </c>
      <c r="C139" s="50" t="s">
        <v>923</v>
      </c>
      <c r="D139" s="36">
        <v>8</v>
      </c>
      <c r="E139" s="36">
        <v>3</v>
      </c>
      <c r="F139" s="36">
        <v>0</v>
      </c>
      <c r="G139" s="36">
        <f t="shared" si="4"/>
        <v>5</v>
      </c>
      <c r="H139" s="36">
        <f t="shared" si="5"/>
        <v>6</v>
      </c>
      <c r="I139" s="51">
        <v>-74</v>
      </c>
    </row>
    <row r="140" spans="1:9" ht="23.25" customHeight="1">
      <c r="A140" s="36">
        <v>136</v>
      </c>
      <c r="B140" s="36" t="s">
        <v>1325</v>
      </c>
      <c r="C140" s="50" t="s">
        <v>51</v>
      </c>
      <c r="D140" s="36">
        <v>8</v>
      </c>
      <c r="E140" s="36">
        <v>3</v>
      </c>
      <c r="F140" s="36">
        <v>0</v>
      </c>
      <c r="G140" s="36">
        <f t="shared" si="4"/>
        <v>5</v>
      </c>
      <c r="H140" s="36">
        <f t="shared" si="5"/>
        <v>6</v>
      </c>
      <c r="I140" s="51">
        <v>-110</v>
      </c>
    </row>
    <row r="141" spans="1:9" ht="23.25" customHeight="1">
      <c r="A141" s="36">
        <v>137</v>
      </c>
      <c r="B141" s="36" t="s">
        <v>764</v>
      </c>
      <c r="C141" s="50" t="s">
        <v>2162</v>
      </c>
      <c r="D141" s="36">
        <v>8</v>
      </c>
      <c r="E141" s="36">
        <v>3</v>
      </c>
      <c r="F141" s="36">
        <v>0</v>
      </c>
      <c r="G141" s="36">
        <f t="shared" si="4"/>
        <v>5</v>
      </c>
      <c r="H141" s="36">
        <f t="shared" si="5"/>
        <v>6</v>
      </c>
      <c r="I141" s="51">
        <v>-196</v>
      </c>
    </row>
    <row r="142" spans="1:9" ht="23.25" customHeight="1">
      <c r="A142" s="36">
        <v>138</v>
      </c>
      <c r="B142" s="36" t="s">
        <v>1326</v>
      </c>
      <c r="C142" s="50" t="s">
        <v>148</v>
      </c>
      <c r="D142" s="36">
        <v>8</v>
      </c>
      <c r="E142" s="36">
        <v>3</v>
      </c>
      <c r="F142" s="36">
        <v>0</v>
      </c>
      <c r="G142" s="36">
        <f t="shared" si="4"/>
        <v>5</v>
      </c>
      <c r="H142" s="36">
        <f t="shared" si="5"/>
        <v>6</v>
      </c>
      <c r="I142" s="51">
        <v>-200</v>
      </c>
    </row>
    <row r="143" spans="1:9" ht="23.25" customHeight="1">
      <c r="A143" s="36">
        <v>139</v>
      </c>
      <c r="B143" s="36" t="s">
        <v>1327</v>
      </c>
      <c r="C143" s="50" t="s">
        <v>1213</v>
      </c>
      <c r="D143" s="36">
        <v>8</v>
      </c>
      <c r="E143" s="36">
        <v>3</v>
      </c>
      <c r="F143" s="36">
        <v>0</v>
      </c>
      <c r="G143" s="36">
        <f t="shared" si="4"/>
        <v>5</v>
      </c>
      <c r="H143" s="36">
        <f t="shared" si="5"/>
        <v>6</v>
      </c>
      <c r="I143" s="51">
        <v>-205</v>
      </c>
    </row>
    <row r="144" spans="1:9" ht="23.25" customHeight="1">
      <c r="A144" s="36">
        <v>140</v>
      </c>
      <c r="B144" s="36" t="s">
        <v>1328</v>
      </c>
      <c r="C144" s="50" t="s">
        <v>923</v>
      </c>
      <c r="D144" s="36">
        <v>8</v>
      </c>
      <c r="E144" s="36">
        <v>3</v>
      </c>
      <c r="F144" s="36">
        <v>0</v>
      </c>
      <c r="G144" s="36">
        <f t="shared" si="4"/>
        <v>5</v>
      </c>
      <c r="H144" s="36">
        <f t="shared" si="5"/>
        <v>6</v>
      </c>
      <c r="I144" s="51">
        <v>-215</v>
      </c>
    </row>
    <row r="145" spans="1:9" ht="23.25" customHeight="1">
      <c r="A145" s="36">
        <v>141</v>
      </c>
      <c r="B145" s="36" t="s">
        <v>1329</v>
      </c>
      <c r="C145" s="50" t="s">
        <v>1281</v>
      </c>
      <c r="D145" s="36">
        <v>8</v>
      </c>
      <c r="E145" s="36">
        <v>3</v>
      </c>
      <c r="F145" s="36">
        <v>0</v>
      </c>
      <c r="G145" s="36">
        <f t="shared" si="4"/>
        <v>5</v>
      </c>
      <c r="H145" s="36">
        <f t="shared" si="5"/>
        <v>6</v>
      </c>
      <c r="I145" s="51">
        <v>-238</v>
      </c>
    </row>
    <row r="146" spans="1:9" ht="23.25" customHeight="1">
      <c r="A146" s="36">
        <v>142</v>
      </c>
      <c r="B146" s="36" t="s">
        <v>1330</v>
      </c>
      <c r="C146" s="50" t="s">
        <v>1000</v>
      </c>
      <c r="D146" s="36">
        <v>8</v>
      </c>
      <c r="E146" s="36">
        <v>3</v>
      </c>
      <c r="F146" s="36">
        <v>0</v>
      </c>
      <c r="G146" s="36">
        <f t="shared" si="4"/>
        <v>5</v>
      </c>
      <c r="H146" s="36">
        <f t="shared" si="5"/>
        <v>6</v>
      </c>
      <c r="I146" s="51">
        <v>-238</v>
      </c>
    </row>
    <row r="147" spans="1:9" ht="23.25" customHeight="1">
      <c r="A147" s="36">
        <v>143</v>
      </c>
      <c r="B147" s="36" t="s">
        <v>1331</v>
      </c>
      <c r="C147" s="50" t="s">
        <v>1305</v>
      </c>
      <c r="D147" s="36">
        <v>8</v>
      </c>
      <c r="E147" s="36">
        <v>3</v>
      </c>
      <c r="F147" s="36">
        <v>0</v>
      </c>
      <c r="G147" s="36">
        <f t="shared" si="4"/>
        <v>5</v>
      </c>
      <c r="H147" s="36">
        <f t="shared" si="5"/>
        <v>6</v>
      </c>
      <c r="I147" s="51">
        <v>-239</v>
      </c>
    </row>
    <row r="148" spans="1:9" ht="23.25" customHeight="1">
      <c r="A148" s="36">
        <v>144</v>
      </c>
      <c r="B148" s="36" t="s">
        <v>1332</v>
      </c>
      <c r="C148" s="50" t="s">
        <v>481</v>
      </c>
      <c r="D148" s="36">
        <v>8</v>
      </c>
      <c r="E148" s="36">
        <v>3</v>
      </c>
      <c r="F148" s="36">
        <v>0</v>
      </c>
      <c r="G148" s="36">
        <f t="shared" si="4"/>
        <v>5</v>
      </c>
      <c r="H148" s="36">
        <f t="shared" si="5"/>
        <v>6</v>
      </c>
      <c r="I148" s="51">
        <v>-249</v>
      </c>
    </row>
    <row r="149" spans="1:9" ht="23.25" customHeight="1">
      <c r="A149" s="36">
        <v>145</v>
      </c>
      <c r="B149" s="36" t="s">
        <v>1333</v>
      </c>
      <c r="C149" s="50" t="s">
        <v>1334</v>
      </c>
      <c r="D149" s="36">
        <v>8</v>
      </c>
      <c r="E149" s="36">
        <v>3</v>
      </c>
      <c r="F149" s="36">
        <v>0</v>
      </c>
      <c r="G149" s="36">
        <f t="shared" si="4"/>
        <v>5</v>
      </c>
      <c r="H149" s="36">
        <f t="shared" si="5"/>
        <v>6</v>
      </c>
      <c r="I149" s="51">
        <v>-264</v>
      </c>
    </row>
    <row r="150" spans="1:9" ht="23.25" customHeight="1">
      <c r="A150" s="36">
        <v>146</v>
      </c>
      <c r="B150" s="36" t="s">
        <v>1335</v>
      </c>
      <c r="C150" s="50" t="s">
        <v>82</v>
      </c>
      <c r="D150" s="36">
        <v>8</v>
      </c>
      <c r="E150" s="36">
        <v>3</v>
      </c>
      <c r="F150" s="36">
        <v>0</v>
      </c>
      <c r="G150" s="36">
        <f t="shared" si="4"/>
        <v>5</v>
      </c>
      <c r="H150" s="36">
        <f t="shared" si="5"/>
        <v>6</v>
      </c>
      <c r="I150" s="51">
        <v>-267</v>
      </c>
    </row>
    <row r="151" spans="1:9" ht="23.25" customHeight="1">
      <c r="A151" s="36">
        <v>147</v>
      </c>
      <c r="B151" s="36" t="s">
        <v>1336</v>
      </c>
      <c r="C151" s="50" t="s">
        <v>481</v>
      </c>
      <c r="D151" s="36">
        <v>8</v>
      </c>
      <c r="E151" s="36">
        <v>3</v>
      </c>
      <c r="F151" s="36">
        <v>0</v>
      </c>
      <c r="G151" s="36">
        <f t="shared" si="4"/>
        <v>5</v>
      </c>
      <c r="H151" s="36">
        <f t="shared" si="5"/>
        <v>6</v>
      </c>
      <c r="I151" s="51">
        <v>-281</v>
      </c>
    </row>
    <row r="152" spans="1:9" ht="23.25" customHeight="1">
      <c r="A152" s="36">
        <v>148</v>
      </c>
      <c r="B152" s="36" t="s">
        <v>1337</v>
      </c>
      <c r="C152" s="50" t="s">
        <v>103</v>
      </c>
      <c r="D152" s="36">
        <v>8</v>
      </c>
      <c r="E152" s="36">
        <v>3</v>
      </c>
      <c r="F152" s="36">
        <v>0</v>
      </c>
      <c r="G152" s="36">
        <f t="shared" si="4"/>
        <v>5</v>
      </c>
      <c r="H152" s="36">
        <f t="shared" si="5"/>
        <v>6</v>
      </c>
      <c r="I152" s="51">
        <v>-285</v>
      </c>
    </row>
    <row r="153" spans="1:9" ht="23.25" customHeight="1">
      <c r="A153" s="36">
        <v>149</v>
      </c>
      <c r="B153" s="36" t="s">
        <v>1236</v>
      </c>
      <c r="C153" s="50" t="s">
        <v>481</v>
      </c>
      <c r="D153" s="36">
        <v>8</v>
      </c>
      <c r="E153" s="36">
        <v>3</v>
      </c>
      <c r="F153" s="36">
        <v>0</v>
      </c>
      <c r="G153" s="36">
        <f t="shared" si="4"/>
        <v>5</v>
      </c>
      <c r="H153" s="36">
        <f t="shared" si="5"/>
        <v>6</v>
      </c>
      <c r="I153" s="51">
        <v>-286</v>
      </c>
    </row>
    <row r="154" spans="1:9" ht="23.25" customHeight="1">
      <c r="A154" s="36">
        <v>150</v>
      </c>
      <c r="B154" s="36" t="s">
        <v>1338</v>
      </c>
      <c r="C154" s="50" t="s">
        <v>1281</v>
      </c>
      <c r="D154" s="36">
        <v>8</v>
      </c>
      <c r="E154" s="36">
        <v>3</v>
      </c>
      <c r="F154" s="36">
        <v>0</v>
      </c>
      <c r="G154" s="36">
        <f t="shared" si="4"/>
        <v>5</v>
      </c>
      <c r="H154" s="36">
        <f t="shared" si="5"/>
        <v>6</v>
      </c>
      <c r="I154" s="51">
        <v>-287</v>
      </c>
    </row>
    <row r="155" spans="1:9" ht="23.25" customHeight="1">
      <c r="A155" s="36">
        <v>151</v>
      </c>
      <c r="B155" s="36" t="s">
        <v>81</v>
      </c>
      <c r="C155" s="50" t="s">
        <v>1339</v>
      </c>
      <c r="D155" s="36">
        <v>8</v>
      </c>
      <c r="E155" s="36">
        <v>3</v>
      </c>
      <c r="F155" s="36">
        <v>0</v>
      </c>
      <c r="G155" s="36">
        <f t="shared" si="4"/>
        <v>5</v>
      </c>
      <c r="H155" s="36">
        <f t="shared" si="5"/>
        <v>6</v>
      </c>
      <c r="I155" s="51">
        <v>-293</v>
      </c>
    </row>
    <row r="156" spans="1:9" ht="23.25" customHeight="1">
      <c r="A156" s="36">
        <v>152</v>
      </c>
      <c r="B156" s="36" t="s">
        <v>1340</v>
      </c>
      <c r="C156" s="50" t="s">
        <v>92</v>
      </c>
      <c r="D156" s="36">
        <v>8</v>
      </c>
      <c r="E156" s="36">
        <v>3</v>
      </c>
      <c r="F156" s="36">
        <v>0</v>
      </c>
      <c r="G156" s="36">
        <f t="shared" si="4"/>
        <v>5</v>
      </c>
      <c r="H156" s="36">
        <f t="shared" si="5"/>
        <v>6</v>
      </c>
      <c r="I156" s="51">
        <v>-308</v>
      </c>
    </row>
    <row r="157" spans="1:9" ht="23.25" customHeight="1">
      <c r="A157" s="36">
        <v>153</v>
      </c>
      <c r="B157" s="36" t="s">
        <v>1341</v>
      </c>
      <c r="C157" s="50" t="s">
        <v>65</v>
      </c>
      <c r="D157" s="36">
        <v>8</v>
      </c>
      <c r="E157" s="36">
        <v>3</v>
      </c>
      <c r="F157" s="36">
        <v>0</v>
      </c>
      <c r="G157" s="36">
        <f t="shared" si="4"/>
        <v>5</v>
      </c>
      <c r="H157" s="36">
        <f t="shared" si="5"/>
        <v>6</v>
      </c>
      <c r="I157" s="51">
        <v>-312</v>
      </c>
    </row>
    <row r="158" spans="1:9" ht="23.25" customHeight="1">
      <c r="A158" s="36">
        <v>154</v>
      </c>
      <c r="B158" s="36" t="s">
        <v>1342</v>
      </c>
      <c r="C158" s="50" t="s">
        <v>1049</v>
      </c>
      <c r="D158" s="36">
        <v>8</v>
      </c>
      <c r="E158" s="36">
        <v>3</v>
      </c>
      <c r="F158" s="36">
        <v>0</v>
      </c>
      <c r="G158" s="36">
        <f t="shared" si="4"/>
        <v>5</v>
      </c>
      <c r="H158" s="36">
        <f t="shared" si="5"/>
        <v>6</v>
      </c>
      <c r="I158" s="51">
        <v>-325</v>
      </c>
    </row>
    <row r="159" spans="1:9" ht="23.25" customHeight="1">
      <c r="A159" s="36">
        <v>155</v>
      </c>
      <c r="B159" s="36" t="s">
        <v>1343</v>
      </c>
      <c r="C159" s="50" t="s">
        <v>1315</v>
      </c>
      <c r="D159" s="36">
        <v>8</v>
      </c>
      <c r="E159" s="36">
        <v>3</v>
      </c>
      <c r="F159" s="36">
        <v>0</v>
      </c>
      <c r="G159" s="36">
        <f t="shared" si="4"/>
        <v>5</v>
      </c>
      <c r="H159" s="36">
        <f t="shared" si="5"/>
        <v>6</v>
      </c>
      <c r="I159" s="51">
        <v>-348</v>
      </c>
    </row>
    <row r="160" spans="1:9" ht="23.25" customHeight="1">
      <c r="A160" s="36">
        <v>156</v>
      </c>
      <c r="B160" s="36" t="s">
        <v>1344</v>
      </c>
      <c r="C160" s="50" t="s">
        <v>451</v>
      </c>
      <c r="D160" s="36">
        <v>8</v>
      </c>
      <c r="E160" s="36">
        <v>3</v>
      </c>
      <c r="F160" s="36">
        <v>0</v>
      </c>
      <c r="G160" s="36">
        <f t="shared" si="4"/>
        <v>5</v>
      </c>
      <c r="H160" s="36">
        <f t="shared" si="5"/>
        <v>6</v>
      </c>
      <c r="I160" s="51">
        <v>-367</v>
      </c>
    </row>
    <row r="161" spans="1:9" ht="23.25" customHeight="1">
      <c r="A161" s="36">
        <v>157</v>
      </c>
      <c r="B161" s="36" t="s">
        <v>1345</v>
      </c>
      <c r="C161" s="50" t="s">
        <v>1049</v>
      </c>
      <c r="D161" s="36">
        <v>8</v>
      </c>
      <c r="E161" s="36">
        <v>3</v>
      </c>
      <c r="F161" s="36">
        <v>0</v>
      </c>
      <c r="G161" s="36">
        <f t="shared" si="4"/>
        <v>5</v>
      </c>
      <c r="H161" s="36">
        <f t="shared" si="5"/>
        <v>6</v>
      </c>
      <c r="I161" s="51">
        <v>-372</v>
      </c>
    </row>
    <row r="162" spans="1:9" ht="23.25" customHeight="1">
      <c r="A162" s="36">
        <v>158</v>
      </c>
      <c r="B162" s="36" t="s">
        <v>1346</v>
      </c>
      <c r="C162" s="50" t="s">
        <v>923</v>
      </c>
      <c r="D162" s="36">
        <v>8</v>
      </c>
      <c r="E162" s="36">
        <v>3</v>
      </c>
      <c r="F162" s="36">
        <v>0</v>
      </c>
      <c r="G162" s="36">
        <f t="shared" si="4"/>
        <v>5</v>
      </c>
      <c r="H162" s="36">
        <f t="shared" si="5"/>
        <v>6</v>
      </c>
      <c r="I162" s="51">
        <v>-382</v>
      </c>
    </row>
    <row r="163" spans="1:9" ht="23.25" customHeight="1">
      <c r="A163" s="36">
        <v>159</v>
      </c>
      <c r="B163" s="36" t="s">
        <v>1347</v>
      </c>
      <c r="C163" s="50" t="s">
        <v>103</v>
      </c>
      <c r="D163" s="36">
        <v>8</v>
      </c>
      <c r="E163" s="36">
        <v>3</v>
      </c>
      <c r="F163" s="36">
        <v>0</v>
      </c>
      <c r="G163" s="36">
        <f t="shared" si="4"/>
        <v>5</v>
      </c>
      <c r="H163" s="36">
        <f t="shared" si="5"/>
        <v>6</v>
      </c>
      <c r="I163" s="51">
        <v>-389</v>
      </c>
    </row>
    <row r="164" spans="1:9" ht="23.25" customHeight="1">
      <c r="A164" s="36">
        <v>160</v>
      </c>
      <c r="B164" s="36" t="s">
        <v>1348</v>
      </c>
      <c r="C164" s="50" t="s">
        <v>481</v>
      </c>
      <c r="D164" s="36">
        <v>8</v>
      </c>
      <c r="E164" s="36">
        <v>3</v>
      </c>
      <c r="F164" s="36">
        <v>0</v>
      </c>
      <c r="G164" s="36">
        <f t="shared" si="4"/>
        <v>5</v>
      </c>
      <c r="H164" s="36">
        <f t="shared" si="5"/>
        <v>6</v>
      </c>
      <c r="I164" s="51">
        <v>-399</v>
      </c>
    </row>
    <row r="165" spans="1:9" ht="23.25" customHeight="1">
      <c r="A165" s="36">
        <v>161</v>
      </c>
      <c r="B165" s="36" t="s">
        <v>1349</v>
      </c>
      <c r="C165" s="50" t="s">
        <v>1007</v>
      </c>
      <c r="D165" s="36">
        <v>8</v>
      </c>
      <c r="E165" s="36">
        <v>3</v>
      </c>
      <c r="F165" s="36">
        <v>0</v>
      </c>
      <c r="G165" s="36">
        <f t="shared" si="4"/>
        <v>5</v>
      </c>
      <c r="H165" s="36">
        <f t="shared" si="5"/>
        <v>6</v>
      </c>
      <c r="I165" s="51">
        <v>-436</v>
      </c>
    </row>
    <row r="166" spans="1:9" ht="23.25" customHeight="1">
      <c r="A166" s="36">
        <v>162</v>
      </c>
      <c r="B166" s="36" t="s">
        <v>344</v>
      </c>
      <c r="C166" s="50" t="s">
        <v>1007</v>
      </c>
      <c r="D166" s="36">
        <v>8</v>
      </c>
      <c r="E166" s="36">
        <v>3</v>
      </c>
      <c r="F166" s="36">
        <v>0</v>
      </c>
      <c r="G166" s="36">
        <f t="shared" si="4"/>
        <v>5</v>
      </c>
      <c r="H166" s="36">
        <f t="shared" si="5"/>
        <v>6</v>
      </c>
      <c r="I166" s="51">
        <v>-510</v>
      </c>
    </row>
    <row r="167" spans="1:9" ht="23.25" customHeight="1">
      <c r="A167" s="36">
        <v>163</v>
      </c>
      <c r="B167" s="36" t="s">
        <v>437</v>
      </c>
      <c r="C167" s="50" t="s">
        <v>148</v>
      </c>
      <c r="D167" s="36">
        <v>8</v>
      </c>
      <c r="E167" s="36">
        <v>3</v>
      </c>
      <c r="F167" s="36">
        <v>0</v>
      </c>
      <c r="G167" s="36">
        <f t="shared" si="4"/>
        <v>5</v>
      </c>
      <c r="H167" s="36">
        <f t="shared" si="5"/>
        <v>6</v>
      </c>
      <c r="I167" s="51">
        <v>-522</v>
      </c>
    </row>
    <row r="168" spans="1:9" ht="23.25" customHeight="1">
      <c r="A168" s="36">
        <v>164</v>
      </c>
      <c r="B168" s="36" t="s">
        <v>1350</v>
      </c>
      <c r="C168" s="50" t="s">
        <v>1286</v>
      </c>
      <c r="D168" s="36">
        <v>8</v>
      </c>
      <c r="E168" s="36">
        <v>3</v>
      </c>
      <c r="F168" s="36">
        <v>0</v>
      </c>
      <c r="G168" s="36">
        <f t="shared" si="4"/>
        <v>5</v>
      </c>
      <c r="H168" s="36">
        <f t="shared" si="5"/>
        <v>6</v>
      </c>
      <c r="I168" s="51">
        <v>-585</v>
      </c>
    </row>
    <row r="169" spans="1:9" ht="23.25" customHeight="1">
      <c r="A169" s="36">
        <v>165</v>
      </c>
      <c r="B169" s="36" t="s">
        <v>1351</v>
      </c>
      <c r="C169" s="50" t="s">
        <v>1334</v>
      </c>
      <c r="D169" s="36">
        <v>8</v>
      </c>
      <c r="E169" s="36">
        <v>3</v>
      </c>
      <c r="F169" s="36">
        <v>0</v>
      </c>
      <c r="G169" s="36">
        <f t="shared" si="4"/>
        <v>5</v>
      </c>
      <c r="H169" s="36">
        <f t="shared" si="5"/>
        <v>6</v>
      </c>
      <c r="I169" s="51">
        <v>-859</v>
      </c>
    </row>
    <row r="170" spans="1:9" ht="23.25" customHeight="1">
      <c r="A170" s="36">
        <v>166</v>
      </c>
      <c r="B170" s="36" t="s">
        <v>1352</v>
      </c>
      <c r="C170" s="50" t="s">
        <v>1054</v>
      </c>
      <c r="D170" s="36">
        <v>8</v>
      </c>
      <c r="E170" s="36">
        <v>2</v>
      </c>
      <c r="F170" s="36">
        <v>1</v>
      </c>
      <c r="G170" s="36">
        <f t="shared" si="4"/>
        <v>5</v>
      </c>
      <c r="H170" s="36">
        <f t="shared" si="5"/>
        <v>5</v>
      </c>
      <c r="I170" s="51">
        <v>-288</v>
      </c>
    </row>
    <row r="171" spans="1:9" ht="23.25" customHeight="1">
      <c r="A171" s="36">
        <v>167</v>
      </c>
      <c r="B171" s="36" t="s">
        <v>1353</v>
      </c>
      <c r="C171" s="50" t="s">
        <v>1334</v>
      </c>
      <c r="D171" s="36">
        <v>8</v>
      </c>
      <c r="E171" s="36">
        <v>2</v>
      </c>
      <c r="F171" s="36">
        <v>1</v>
      </c>
      <c r="G171" s="36">
        <f t="shared" si="4"/>
        <v>5</v>
      </c>
      <c r="H171" s="36">
        <f t="shared" si="5"/>
        <v>5</v>
      </c>
      <c r="I171" s="51">
        <v>-289</v>
      </c>
    </row>
    <row r="172" spans="1:9" ht="23.25" customHeight="1">
      <c r="A172" s="36">
        <v>168</v>
      </c>
      <c r="B172" s="36" t="s">
        <v>1354</v>
      </c>
      <c r="C172" s="50" t="s">
        <v>923</v>
      </c>
      <c r="D172" s="36">
        <v>8</v>
      </c>
      <c r="E172" s="36">
        <v>2</v>
      </c>
      <c r="F172" s="36">
        <v>0</v>
      </c>
      <c r="G172" s="36">
        <f t="shared" si="4"/>
        <v>6</v>
      </c>
      <c r="H172" s="36">
        <f t="shared" si="5"/>
        <v>4</v>
      </c>
      <c r="I172" s="51">
        <v>3</v>
      </c>
    </row>
    <row r="173" spans="1:9" ht="23.25" customHeight="1">
      <c r="A173" s="36">
        <v>169</v>
      </c>
      <c r="B173" s="36" t="s">
        <v>1355</v>
      </c>
      <c r="C173" s="50" t="s">
        <v>1042</v>
      </c>
      <c r="D173" s="36">
        <v>8</v>
      </c>
      <c r="E173" s="36">
        <v>2</v>
      </c>
      <c r="F173" s="36">
        <v>0</v>
      </c>
      <c r="G173" s="36">
        <f t="shared" si="4"/>
        <v>6</v>
      </c>
      <c r="H173" s="36">
        <f t="shared" si="5"/>
        <v>4</v>
      </c>
      <c r="I173" s="51">
        <v>-37</v>
      </c>
    </row>
    <row r="174" spans="1:9" ht="23.25" customHeight="1">
      <c r="A174" s="36">
        <v>170</v>
      </c>
      <c r="B174" s="36" t="s">
        <v>1356</v>
      </c>
      <c r="C174" s="50" t="s">
        <v>364</v>
      </c>
      <c r="D174" s="36">
        <v>8</v>
      </c>
      <c r="E174" s="36">
        <v>2</v>
      </c>
      <c r="F174" s="36">
        <v>0</v>
      </c>
      <c r="G174" s="36">
        <f t="shared" si="4"/>
        <v>6</v>
      </c>
      <c r="H174" s="36">
        <f t="shared" si="5"/>
        <v>4</v>
      </c>
      <c r="I174" s="51">
        <v>-82</v>
      </c>
    </row>
    <row r="175" spans="1:9" ht="23.25" customHeight="1">
      <c r="A175" s="36">
        <v>171</v>
      </c>
      <c r="B175" s="36" t="s">
        <v>1357</v>
      </c>
      <c r="C175" s="50" t="s">
        <v>124</v>
      </c>
      <c r="D175" s="36">
        <v>8</v>
      </c>
      <c r="E175" s="36">
        <v>2</v>
      </c>
      <c r="F175" s="36">
        <v>0</v>
      </c>
      <c r="G175" s="36">
        <f t="shared" si="4"/>
        <v>6</v>
      </c>
      <c r="H175" s="36">
        <f t="shared" si="5"/>
        <v>4</v>
      </c>
      <c r="I175" s="51">
        <v>-129</v>
      </c>
    </row>
    <row r="176" spans="1:9" ht="23.25" customHeight="1">
      <c r="A176" s="36">
        <v>172</v>
      </c>
      <c r="B176" s="36" t="s">
        <v>439</v>
      </c>
      <c r="C176" s="50" t="s">
        <v>95</v>
      </c>
      <c r="D176" s="36">
        <v>8</v>
      </c>
      <c r="E176" s="36">
        <v>2</v>
      </c>
      <c r="F176" s="36">
        <v>0</v>
      </c>
      <c r="G176" s="36">
        <f t="shared" si="4"/>
        <v>6</v>
      </c>
      <c r="H176" s="36">
        <f t="shared" si="5"/>
        <v>4</v>
      </c>
      <c r="I176" s="51">
        <v>-222</v>
      </c>
    </row>
    <row r="177" spans="1:9" ht="23.25" customHeight="1">
      <c r="A177" s="36">
        <v>173</v>
      </c>
      <c r="B177" s="36" t="s">
        <v>780</v>
      </c>
      <c r="C177" s="50" t="s">
        <v>923</v>
      </c>
      <c r="D177" s="36">
        <v>8</v>
      </c>
      <c r="E177" s="36">
        <v>2</v>
      </c>
      <c r="F177" s="36">
        <v>0</v>
      </c>
      <c r="G177" s="36">
        <f t="shared" si="4"/>
        <v>6</v>
      </c>
      <c r="H177" s="36">
        <f t="shared" si="5"/>
        <v>4</v>
      </c>
      <c r="I177" s="51">
        <v>-325</v>
      </c>
    </row>
    <row r="178" spans="1:9" ht="23.25" customHeight="1">
      <c r="A178" s="36">
        <v>174</v>
      </c>
      <c r="B178" s="36" t="s">
        <v>1358</v>
      </c>
      <c r="C178" s="50" t="s">
        <v>451</v>
      </c>
      <c r="D178" s="36">
        <v>8</v>
      </c>
      <c r="E178" s="36">
        <v>2</v>
      </c>
      <c r="F178" s="36">
        <v>0</v>
      </c>
      <c r="G178" s="36">
        <f t="shared" si="4"/>
        <v>6</v>
      </c>
      <c r="H178" s="36">
        <f t="shared" si="5"/>
        <v>4</v>
      </c>
      <c r="I178" s="51">
        <v>-329</v>
      </c>
    </row>
    <row r="179" spans="1:9" ht="23.25" customHeight="1">
      <c r="A179" s="36">
        <v>175</v>
      </c>
      <c r="B179" s="36" t="s">
        <v>1359</v>
      </c>
      <c r="C179" s="50" t="s">
        <v>923</v>
      </c>
      <c r="D179" s="36">
        <v>8</v>
      </c>
      <c r="E179" s="36">
        <v>2</v>
      </c>
      <c r="F179" s="36">
        <v>0</v>
      </c>
      <c r="G179" s="36">
        <f t="shared" si="4"/>
        <v>6</v>
      </c>
      <c r="H179" s="36">
        <f t="shared" si="5"/>
        <v>4</v>
      </c>
      <c r="I179" s="51">
        <v>-343</v>
      </c>
    </row>
    <row r="180" spans="1:9" ht="23.25" customHeight="1">
      <c r="A180" s="36">
        <v>176</v>
      </c>
      <c r="B180" s="36" t="s">
        <v>529</v>
      </c>
      <c r="C180" s="50" t="s">
        <v>923</v>
      </c>
      <c r="D180" s="36">
        <v>8</v>
      </c>
      <c r="E180" s="36">
        <v>2</v>
      </c>
      <c r="F180" s="36">
        <v>0</v>
      </c>
      <c r="G180" s="36">
        <f t="shared" si="4"/>
        <v>6</v>
      </c>
      <c r="H180" s="36">
        <f t="shared" si="5"/>
        <v>4</v>
      </c>
      <c r="I180" s="51">
        <v>-426</v>
      </c>
    </row>
    <row r="181" spans="1:9" ht="23.25" customHeight="1">
      <c r="A181" s="36">
        <v>177</v>
      </c>
      <c r="B181" s="36" t="s">
        <v>1360</v>
      </c>
      <c r="C181" s="50" t="s">
        <v>481</v>
      </c>
      <c r="D181" s="36">
        <v>8</v>
      </c>
      <c r="E181" s="36">
        <v>2</v>
      </c>
      <c r="F181" s="36">
        <v>0</v>
      </c>
      <c r="G181" s="36">
        <f t="shared" si="4"/>
        <v>6</v>
      </c>
      <c r="H181" s="36">
        <f t="shared" si="5"/>
        <v>4</v>
      </c>
      <c r="I181" s="51">
        <v>-447</v>
      </c>
    </row>
    <row r="182" spans="1:9" ht="23.25" customHeight="1">
      <c r="A182" s="36">
        <v>178</v>
      </c>
      <c r="B182" s="36" t="s">
        <v>1361</v>
      </c>
      <c r="C182" s="50" t="s">
        <v>1281</v>
      </c>
      <c r="D182" s="36">
        <v>8</v>
      </c>
      <c r="E182" s="36">
        <v>2</v>
      </c>
      <c r="F182" s="36">
        <v>0</v>
      </c>
      <c r="G182" s="36">
        <f t="shared" si="4"/>
        <v>6</v>
      </c>
      <c r="H182" s="36">
        <f t="shared" si="5"/>
        <v>4</v>
      </c>
      <c r="I182" s="51">
        <v>-502</v>
      </c>
    </row>
    <row r="183" spans="1:9" ht="23.25" customHeight="1">
      <c r="A183" s="36">
        <v>179</v>
      </c>
      <c r="B183" s="36" t="s">
        <v>1362</v>
      </c>
      <c r="C183" s="50" t="s">
        <v>1286</v>
      </c>
      <c r="D183" s="36">
        <v>8</v>
      </c>
      <c r="E183" s="36">
        <v>2</v>
      </c>
      <c r="F183" s="36">
        <v>0</v>
      </c>
      <c r="G183" s="36">
        <f t="shared" si="4"/>
        <v>6</v>
      </c>
      <c r="H183" s="36">
        <f t="shared" si="5"/>
        <v>4</v>
      </c>
      <c r="I183" s="51">
        <v>-522</v>
      </c>
    </row>
    <row r="184" spans="1:9" ht="23.25" customHeight="1">
      <c r="A184" s="36">
        <v>180</v>
      </c>
      <c r="B184" s="36" t="s">
        <v>1363</v>
      </c>
      <c r="C184" s="50" t="s">
        <v>923</v>
      </c>
      <c r="D184" s="36">
        <v>8</v>
      </c>
      <c r="E184" s="36">
        <v>2</v>
      </c>
      <c r="F184" s="36">
        <v>0</v>
      </c>
      <c r="G184" s="36">
        <f t="shared" si="4"/>
        <v>6</v>
      </c>
      <c r="H184" s="36">
        <f t="shared" si="5"/>
        <v>4</v>
      </c>
      <c r="I184" s="51">
        <v>-550</v>
      </c>
    </row>
    <row r="185" spans="1:9" ht="23.25" customHeight="1">
      <c r="A185" s="36">
        <v>181</v>
      </c>
      <c r="B185" s="36" t="s">
        <v>1364</v>
      </c>
      <c r="C185" s="50" t="s">
        <v>992</v>
      </c>
      <c r="D185" s="36">
        <v>8</v>
      </c>
      <c r="E185" s="36">
        <v>2</v>
      </c>
      <c r="F185" s="36">
        <v>0</v>
      </c>
      <c r="G185" s="36">
        <f t="shared" si="4"/>
        <v>6</v>
      </c>
      <c r="H185" s="36">
        <f t="shared" si="5"/>
        <v>4</v>
      </c>
      <c r="I185" s="51">
        <v>-568</v>
      </c>
    </row>
    <row r="186" spans="1:9" ht="23.25" customHeight="1">
      <c r="A186" s="36">
        <v>182</v>
      </c>
      <c r="B186" s="36" t="s">
        <v>1365</v>
      </c>
      <c r="C186" s="50" t="s">
        <v>2162</v>
      </c>
      <c r="D186" s="36">
        <v>8</v>
      </c>
      <c r="E186" s="36">
        <v>2</v>
      </c>
      <c r="F186" s="36">
        <v>0</v>
      </c>
      <c r="G186" s="36">
        <f t="shared" si="4"/>
        <v>6</v>
      </c>
      <c r="H186" s="36">
        <f t="shared" si="5"/>
        <v>4</v>
      </c>
      <c r="I186" s="51">
        <v>-598</v>
      </c>
    </row>
    <row r="187" spans="1:9" ht="23.25" customHeight="1">
      <c r="A187" s="36">
        <v>183</v>
      </c>
      <c r="B187" s="36" t="s">
        <v>193</v>
      </c>
      <c r="C187" s="50" t="s">
        <v>1305</v>
      </c>
      <c r="D187" s="36">
        <v>8</v>
      </c>
      <c r="E187" s="36">
        <v>2</v>
      </c>
      <c r="F187" s="36">
        <v>0</v>
      </c>
      <c r="G187" s="36">
        <f t="shared" si="4"/>
        <v>6</v>
      </c>
      <c r="H187" s="36">
        <f t="shared" si="5"/>
        <v>4</v>
      </c>
      <c r="I187" s="51">
        <v>-605</v>
      </c>
    </row>
    <row r="188" spans="1:9" ht="23.25" customHeight="1">
      <c r="A188" s="36">
        <v>184</v>
      </c>
      <c r="B188" s="36" t="s">
        <v>1078</v>
      </c>
      <c r="C188" s="50" t="s">
        <v>1366</v>
      </c>
      <c r="D188" s="36">
        <v>8</v>
      </c>
      <c r="E188" s="36">
        <v>2</v>
      </c>
      <c r="F188" s="36">
        <v>0</v>
      </c>
      <c r="G188" s="36">
        <f t="shared" si="4"/>
        <v>6</v>
      </c>
      <c r="H188" s="36">
        <f t="shared" si="5"/>
        <v>4</v>
      </c>
      <c r="I188" s="51">
        <v>-611</v>
      </c>
    </row>
    <row r="189" spans="1:9" ht="23.25" customHeight="1">
      <c r="A189" s="36">
        <v>185</v>
      </c>
      <c r="B189" s="36" t="s">
        <v>1367</v>
      </c>
      <c r="C189" s="50" t="s">
        <v>149</v>
      </c>
      <c r="D189" s="36">
        <v>8</v>
      </c>
      <c r="E189" s="36">
        <v>2</v>
      </c>
      <c r="F189" s="36">
        <v>0</v>
      </c>
      <c r="G189" s="36">
        <f t="shared" si="4"/>
        <v>6</v>
      </c>
      <c r="H189" s="36">
        <f t="shared" si="5"/>
        <v>4</v>
      </c>
      <c r="I189" s="51">
        <v>-633</v>
      </c>
    </row>
    <row r="190" spans="1:9" ht="23.25" customHeight="1">
      <c r="A190" s="36">
        <v>186</v>
      </c>
      <c r="B190" s="36" t="s">
        <v>1368</v>
      </c>
      <c r="C190" s="50" t="s">
        <v>481</v>
      </c>
      <c r="D190" s="36">
        <v>8</v>
      </c>
      <c r="E190" s="36">
        <v>2</v>
      </c>
      <c r="F190" s="36">
        <v>0</v>
      </c>
      <c r="G190" s="36">
        <f t="shared" si="4"/>
        <v>6</v>
      </c>
      <c r="H190" s="36">
        <f t="shared" si="5"/>
        <v>4</v>
      </c>
      <c r="I190" s="51">
        <v>-637</v>
      </c>
    </row>
    <row r="191" spans="1:9" ht="23.25" customHeight="1">
      <c r="A191" s="36">
        <v>187</v>
      </c>
      <c r="B191" s="36" t="s">
        <v>1369</v>
      </c>
      <c r="C191" s="50" t="s">
        <v>155</v>
      </c>
      <c r="D191" s="36">
        <v>8</v>
      </c>
      <c r="E191" s="36">
        <v>2</v>
      </c>
      <c r="F191" s="36">
        <v>0</v>
      </c>
      <c r="G191" s="36">
        <f t="shared" si="4"/>
        <v>6</v>
      </c>
      <c r="H191" s="36">
        <f t="shared" si="5"/>
        <v>4</v>
      </c>
      <c r="I191" s="51">
        <v>-723</v>
      </c>
    </row>
    <row r="192" spans="1:9" ht="23.25" customHeight="1">
      <c r="A192" s="36">
        <v>188</v>
      </c>
      <c r="B192" s="36" t="s">
        <v>1370</v>
      </c>
      <c r="C192" s="50" t="s">
        <v>148</v>
      </c>
      <c r="D192" s="36">
        <v>8</v>
      </c>
      <c r="E192" s="36">
        <v>2</v>
      </c>
      <c r="F192" s="36">
        <v>0</v>
      </c>
      <c r="G192" s="36">
        <f t="shared" si="4"/>
        <v>6</v>
      </c>
      <c r="H192" s="36">
        <f t="shared" si="5"/>
        <v>4</v>
      </c>
      <c r="I192" s="51">
        <v>-753</v>
      </c>
    </row>
    <row r="193" spans="1:9" ht="23.25" customHeight="1">
      <c r="A193" s="36">
        <v>189</v>
      </c>
      <c r="B193" s="36" t="s">
        <v>1067</v>
      </c>
      <c r="C193" s="50" t="s">
        <v>148</v>
      </c>
      <c r="D193" s="36">
        <v>8</v>
      </c>
      <c r="E193" s="36">
        <v>2</v>
      </c>
      <c r="F193" s="36">
        <v>0</v>
      </c>
      <c r="G193" s="36">
        <f t="shared" si="4"/>
        <v>6</v>
      </c>
      <c r="H193" s="36">
        <f t="shared" si="5"/>
        <v>4</v>
      </c>
      <c r="I193" s="51">
        <v>-807</v>
      </c>
    </row>
    <row r="194" spans="1:9" ht="23.25" customHeight="1">
      <c r="A194" s="36">
        <v>190</v>
      </c>
      <c r="B194" s="36" t="s">
        <v>1371</v>
      </c>
      <c r="C194" s="50" t="s">
        <v>1372</v>
      </c>
      <c r="D194" s="36">
        <v>8</v>
      </c>
      <c r="E194" s="36">
        <v>2</v>
      </c>
      <c r="F194" s="36">
        <v>0</v>
      </c>
      <c r="G194" s="36">
        <f t="shared" si="4"/>
        <v>6</v>
      </c>
      <c r="H194" s="36">
        <f t="shared" si="5"/>
        <v>4</v>
      </c>
      <c r="I194" s="51">
        <v>-856</v>
      </c>
    </row>
    <row r="195" spans="1:9" ht="23.25" customHeight="1">
      <c r="A195" s="36">
        <v>191</v>
      </c>
      <c r="B195" s="36" t="s">
        <v>1065</v>
      </c>
      <c r="C195" s="50" t="s">
        <v>109</v>
      </c>
      <c r="D195" s="36">
        <v>8</v>
      </c>
      <c r="E195" s="36">
        <v>2</v>
      </c>
      <c r="F195" s="36">
        <v>0</v>
      </c>
      <c r="G195" s="36">
        <f t="shared" si="4"/>
        <v>6</v>
      </c>
      <c r="H195" s="36">
        <f t="shared" si="5"/>
        <v>4</v>
      </c>
      <c r="I195" s="51">
        <v>-929</v>
      </c>
    </row>
    <row r="196" spans="1:9" ht="23.25" customHeight="1">
      <c r="A196" s="36">
        <v>192</v>
      </c>
      <c r="B196" s="36" t="s">
        <v>1373</v>
      </c>
      <c r="C196" s="50" t="s">
        <v>148</v>
      </c>
      <c r="D196" s="36">
        <v>8</v>
      </c>
      <c r="E196" s="36">
        <v>2</v>
      </c>
      <c r="F196" s="36">
        <v>0</v>
      </c>
      <c r="G196" s="36">
        <f t="shared" si="4"/>
        <v>6</v>
      </c>
      <c r="H196" s="36">
        <f t="shared" si="5"/>
        <v>4</v>
      </c>
      <c r="I196" s="51">
        <v>-956</v>
      </c>
    </row>
    <row r="197" spans="1:9" ht="23.25" customHeight="1">
      <c r="A197" s="36">
        <v>193</v>
      </c>
      <c r="B197" s="36" t="s">
        <v>1259</v>
      </c>
      <c r="C197" s="50" t="s">
        <v>149</v>
      </c>
      <c r="D197" s="36">
        <v>8</v>
      </c>
      <c r="E197" s="36">
        <v>2</v>
      </c>
      <c r="F197" s="36">
        <v>0</v>
      </c>
      <c r="G197" s="36">
        <f t="shared" si="4"/>
        <v>6</v>
      </c>
      <c r="H197" s="36">
        <f t="shared" si="5"/>
        <v>4</v>
      </c>
      <c r="I197" s="51">
        <v>-977</v>
      </c>
    </row>
    <row r="198" spans="1:9" ht="23.25" customHeight="1">
      <c r="A198" s="36">
        <v>194</v>
      </c>
      <c r="B198" s="36" t="s">
        <v>177</v>
      </c>
      <c r="C198" s="50" t="s">
        <v>814</v>
      </c>
      <c r="D198" s="36">
        <v>8</v>
      </c>
      <c r="E198" s="36">
        <v>2</v>
      </c>
      <c r="F198" s="36">
        <v>0</v>
      </c>
      <c r="G198" s="36">
        <f t="shared" si="4"/>
        <v>6</v>
      </c>
      <c r="H198" s="36">
        <f t="shared" si="5"/>
        <v>4</v>
      </c>
      <c r="I198" s="51">
        <v>-987</v>
      </c>
    </row>
    <row r="199" spans="1:9" ht="23.25" customHeight="1">
      <c r="A199" s="36">
        <v>195</v>
      </c>
      <c r="B199" s="36" t="s">
        <v>1374</v>
      </c>
      <c r="C199" s="50" t="s">
        <v>814</v>
      </c>
      <c r="D199" s="36">
        <v>8</v>
      </c>
      <c r="E199" s="36">
        <v>2</v>
      </c>
      <c r="F199" s="36">
        <v>0</v>
      </c>
      <c r="G199" s="36">
        <f t="shared" ref="G199:G214" si="6">D199-E199-F199</f>
        <v>6</v>
      </c>
      <c r="H199" s="36">
        <f t="shared" ref="H199:H214" si="7">E199*2+F199</f>
        <v>4</v>
      </c>
      <c r="I199" s="51">
        <v>-1082</v>
      </c>
    </row>
    <row r="200" spans="1:9" ht="23.25" customHeight="1">
      <c r="A200" s="36">
        <v>196</v>
      </c>
      <c r="B200" s="36" t="s">
        <v>1375</v>
      </c>
      <c r="C200" s="50" t="s">
        <v>86</v>
      </c>
      <c r="D200" s="36">
        <v>8</v>
      </c>
      <c r="E200" s="36">
        <v>1</v>
      </c>
      <c r="F200" s="36">
        <v>1</v>
      </c>
      <c r="G200" s="36">
        <f t="shared" si="6"/>
        <v>6</v>
      </c>
      <c r="H200" s="36">
        <f t="shared" si="7"/>
        <v>3</v>
      </c>
      <c r="I200" s="51">
        <v>-685</v>
      </c>
    </row>
    <row r="201" spans="1:9" ht="23.25" customHeight="1">
      <c r="A201" s="36">
        <v>197</v>
      </c>
      <c r="B201" s="36" t="s">
        <v>1072</v>
      </c>
      <c r="C201" s="50" t="s">
        <v>923</v>
      </c>
      <c r="D201" s="36">
        <v>8</v>
      </c>
      <c r="E201" s="36">
        <v>1</v>
      </c>
      <c r="F201" s="36">
        <v>1</v>
      </c>
      <c r="G201" s="36">
        <f t="shared" si="6"/>
        <v>6</v>
      </c>
      <c r="H201" s="36">
        <f t="shared" si="7"/>
        <v>3</v>
      </c>
      <c r="I201" s="51">
        <v>-1278</v>
      </c>
    </row>
    <row r="202" spans="1:9" ht="23.25" customHeight="1">
      <c r="A202" s="36">
        <v>198</v>
      </c>
      <c r="B202" s="36" t="s">
        <v>1376</v>
      </c>
      <c r="C202" s="50" t="s">
        <v>1372</v>
      </c>
      <c r="D202" s="36">
        <v>8</v>
      </c>
      <c r="E202" s="36">
        <v>1</v>
      </c>
      <c r="F202" s="36">
        <v>0</v>
      </c>
      <c r="G202" s="36">
        <f t="shared" si="6"/>
        <v>7</v>
      </c>
      <c r="H202" s="36">
        <f t="shared" si="7"/>
        <v>2</v>
      </c>
      <c r="I202" s="51">
        <v>-194</v>
      </c>
    </row>
    <row r="203" spans="1:9" ht="23.25" customHeight="1">
      <c r="A203" s="36">
        <v>199</v>
      </c>
      <c r="B203" s="36" t="s">
        <v>186</v>
      </c>
      <c r="C203" s="50" t="s">
        <v>1339</v>
      </c>
      <c r="D203" s="36">
        <v>8</v>
      </c>
      <c r="E203" s="36">
        <v>1</v>
      </c>
      <c r="F203" s="36">
        <v>0</v>
      </c>
      <c r="G203" s="36">
        <f t="shared" si="6"/>
        <v>7</v>
      </c>
      <c r="H203" s="36">
        <f t="shared" si="7"/>
        <v>2</v>
      </c>
      <c r="I203" s="51">
        <v>-578</v>
      </c>
    </row>
    <row r="204" spans="1:9" ht="23.25" customHeight="1">
      <c r="A204" s="36">
        <v>200</v>
      </c>
      <c r="B204" s="36" t="s">
        <v>1377</v>
      </c>
      <c r="C204" s="50" t="s">
        <v>481</v>
      </c>
      <c r="D204" s="36">
        <v>8</v>
      </c>
      <c r="E204" s="36">
        <v>1</v>
      </c>
      <c r="F204" s="36">
        <v>0</v>
      </c>
      <c r="G204" s="36">
        <f t="shared" si="6"/>
        <v>7</v>
      </c>
      <c r="H204" s="36">
        <f t="shared" si="7"/>
        <v>2</v>
      </c>
      <c r="I204" s="51">
        <v>-594</v>
      </c>
    </row>
    <row r="205" spans="1:9" ht="23.25" customHeight="1">
      <c r="A205" s="36">
        <v>201</v>
      </c>
      <c r="B205" s="36" t="s">
        <v>1378</v>
      </c>
      <c r="C205" s="50" t="s">
        <v>481</v>
      </c>
      <c r="D205" s="36">
        <v>8</v>
      </c>
      <c r="E205" s="36">
        <v>1</v>
      </c>
      <c r="F205" s="36">
        <v>0</v>
      </c>
      <c r="G205" s="36">
        <f t="shared" si="6"/>
        <v>7</v>
      </c>
      <c r="H205" s="36">
        <f t="shared" si="7"/>
        <v>2</v>
      </c>
      <c r="I205" s="51">
        <v>-780</v>
      </c>
    </row>
    <row r="206" spans="1:9" ht="23.25" customHeight="1">
      <c r="A206" s="36">
        <v>202</v>
      </c>
      <c r="B206" s="36" t="s">
        <v>1379</v>
      </c>
      <c r="C206" s="50" t="s">
        <v>1380</v>
      </c>
      <c r="D206" s="36">
        <v>8</v>
      </c>
      <c r="E206" s="36">
        <v>1</v>
      </c>
      <c r="F206" s="36">
        <v>0</v>
      </c>
      <c r="G206" s="36">
        <f t="shared" si="6"/>
        <v>7</v>
      </c>
      <c r="H206" s="36">
        <f t="shared" si="7"/>
        <v>2</v>
      </c>
      <c r="I206" s="51">
        <v>-820</v>
      </c>
    </row>
    <row r="207" spans="1:9" ht="23.25" customHeight="1">
      <c r="A207" s="36">
        <v>203</v>
      </c>
      <c r="B207" s="36" t="s">
        <v>1381</v>
      </c>
      <c r="C207" s="50" t="s">
        <v>481</v>
      </c>
      <c r="D207" s="36">
        <v>8</v>
      </c>
      <c r="E207" s="36">
        <v>1</v>
      </c>
      <c r="F207" s="36">
        <v>0</v>
      </c>
      <c r="G207" s="36">
        <f t="shared" si="6"/>
        <v>7</v>
      </c>
      <c r="H207" s="36">
        <f t="shared" si="7"/>
        <v>2</v>
      </c>
      <c r="I207" s="51">
        <v>-951</v>
      </c>
    </row>
    <row r="208" spans="1:9" ht="23.25" customHeight="1">
      <c r="A208" s="36">
        <v>204</v>
      </c>
      <c r="B208" s="36" t="s">
        <v>780</v>
      </c>
      <c r="C208" s="50" t="s">
        <v>148</v>
      </c>
      <c r="D208" s="36">
        <v>8</v>
      </c>
      <c r="E208" s="36">
        <v>1</v>
      </c>
      <c r="F208" s="36">
        <v>0</v>
      </c>
      <c r="G208" s="36">
        <f t="shared" si="6"/>
        <v>7</v>
      </c>
      <c r="H208" s="36">
        <f t="shared" si="7"/>
        <v>2</v>
      </c>
      <c r="I208" s="51">
        <v>-967</v>
      </c>
    </row>
    <row r="209" spans="1:9" ht="23.25" customHeight="1">
      <c r="A209" s="36">
        <v>205</v>
      </c>
      <c r="B209" s="36" t="s">
        <v>609</v>
      </c>
      <c r="C209" s="50" t="s">
        <v>451</v>
      </c>
      <c r="D209" s="36">
        <v>8</v>
      </c>
      <c r="E209" s="36">
        <v>1</v>
      </c>
      <c r="F209" s="36">
        <v>0</v>
      </c>
      <c r="G209" s="36">
        <f t="shared" si="6"/>
        <v>7</v>
      </c>
      <c r="H209" s="36">
        <f t="shared" si="7"/>
        <v>2</v>
      </c>
      <c r="I209" s="51">
        <v>-1023</v>
      </c>
    </row>
    <row r="210" spans="1:9" ht="23.25" customHeight="1">
      <c r="A210" s="36">
        <v>206</v>
      </c>
      <c r="B210" s="36" t="s">
        <v>1382</v>
      </c>
      <c r="C210" s="50" t="s">
        <v>109</v>
      </c>
      <c r="D210" s="36">
        <v>8</v>
      </c>
      <c r="E210" s="36">
        <v>0</v>
      </c>
      <c r="F210" s="36">
        <v>0</v>
      </c>
      <c r="G210" s="36">
        <f t="shared" si="6"/>
        <v>8</v>
      </c>
      <c r="H210" s="36">
        <f t="shared" si="7"/>
        <v>0</v>
      </c>
      <c r="I210" s="51">
        <v>-527</v>
      </c>
    </row>
    <row r="211" spans="1:9" ht="23.25" customHeight="1">
      <c r="A211" s="36">
        <v>207</v>
      </c>
      <c r="B211" s="36" t="s">
        <v>1383</v>
      </c>
      <c r="C211" s="50" t="s">
        <v>1305</v>
      </c>
      <c r="D211" s="36">
        <v>8</v>
      </c>
      <c r="E211" s="36">
        <v>0</v>
      </c>
      <c r="F211" s="36">
        <v>0</v>
      </c>
      <c r="G211" s="36">
        <f t="shared" si="6"/>
        <v>8</v>
      </c>
      <c r="H211" s="36">
        <f t="shared" si="7"/>
        <v>0</v>
      </c>
      <c r="I211" s="51">
        <v>-588</v>
      </c>
    </row>
    <row r="212" spans="1:9" ht="23.25" customHeight="1">
      <c r="A212" s="36">
        <v>208</v>
      </c>
      <c r="B212" s="36" t="s">
        <v>1384</v>
      </c>
      <c r="C212" s="50" t="s">
        <v>481</v>
      </c>
      <c r="D212" s="36">
        <v>8</v>
      </c>
      <c r="E212" s="36">
        <v>0</v>
      </c>
      <c r="F212" s="36">
        <v>0</v>
      </c>
      <c r="G212" s="36">
        <f t="shared" si="6"/>
        <v>8</v>
      </c>
      <c r="H212" s="36">
        <f t="shared" si="7"/>
        <v>0</v>
      </c>
      <c r="I212" s="51">
        <v>-833</v>
      </c>
    </row>
    <row r="213" spans="1:9" ht="23.25" customHeight="1">
      <c r="A213" s="36">
        <v>209</v>
      </c>
      <c r="B213" s="36" t="s">
        <v>1385</v>
      </c>
      <c r="C213" s="50" t="s">
        <v>1339</v>
      </c>
      <c r="D213" s="36">
        <v>8</v>
      </c>
      <c r="E213" s="36">
        <v>0</v>
      </c>
      <c r="F213" s="36">
        <v>0</v>
      </c>
      <c r="G213" s="36">
        <f t="shared" si="6"/>
        <v>8</v>
      </c>
      <c r="H213" s="36">
        <f t="shared" si="7"/>
        <v>0</v>
      </c>
      <c r="I213" s="51">
        <v>-927</v>
      </c>
    </row>
    <row r="214" spans="1:9" ht="23.25" customHeight="1">
      <c r="A214" s="36">
        <v>210</v>
      </c>
      <c r="B214" s="36" t="s">
        <v>1386</v>
      </c>
      <c r="C214" s="50" t="s">
        <v>805</v>
      </c>
      <c r="D214" s="36">
        <v>8</v>
      </c>
      <c r="E214" s="36">
        <v>0</v>
      </c>
      <c r="F214" s="36">
        <v>0</v>
      </c>
      <c r="G214" s="36">
        <f t="shared" si="6"/>
        <v>8</v>
      </c>
      <c r="H214" s="36">
        <f t="shared" si="7"/>
        <v>0</v>
      </c>
      <c r="I214" s="51">
        <v>-992</v>
      </c>
    </row>
    <row r="215" spans="1:9" ht="23.25" customHeight="1">
      <c r="A215" s="85"/>
      <c r="B215" s="36" t="s">
        <v>1387</v>
      </c>
      <c r="C215" s="50" t="s">
        <v>1388</v>
      </c>
      <c r="D215" s="103" t="s">
        <v>165</v>
      </c>
      <c r="E215" s="103"/>
      <c r="F215" s="103"/>
      <c r="G215" s="103"/>
      <c r="H215" s="103"/>
      <c r="I215" s="103"/>
    </row>
    <row r="216" spans="1:9" ht="23.25" customHeight="1">
      <c r="A216" s="85"/>
      <c r="B216" s="36" t="s">
        <v>776</v>
      </c>
      <c r="C216" s="50" t="s">
        <v>163</v>
      </c>
      <c r="D216" s="103"/>
      <c r="E216" s="103"/>
      <c r="F216" s="103"/>
      <c r="G216" s="103"/>
      <c r="H216" s="103"/>
      <c r="I216" s="103"/>
    </row>
    <row r="217" spans="1:9" ht="23.25" customHeight="1">
      <c r="A217" s="85"/>
      <c r="B217" s="36" t="s">
        <v>1389</v>
      </c>
      <c r="C217" s="50" t="s">
        <v>163</v>
      </c>
      <c r="D217" s="103"/>
      <c r="E217" s="103"/>
      <c r="F217" s="103"/>
      <c r="G217" s="103"/>
      <c r="H217" s="103"/>
      <c r="I217" s="103"/>
    </row>
    <row r="218" spans="1:9" ht="23.25" customHeight="1">
      <c r="A218" s="85"/>
      <c r="B218" s="36" t="s">
        <v>1390</v>
      </c>
      <c r="C218" s="50" t="s">
        <v>992</v>
      </c>
      <c r="D218" s="103"/>
      <c r="E218" s="103"/>
      <c r="F218" s="103"/>
      <c r="G218" s="103"/>
      <c r="H218" s="103"/>
      <c r="I218" s="103"/>
    </row>
    <row r="219" spans="1:9" ht="23.25" customHeight="1">
      <c r="A219" s="85"/>
      <c r="B219" s="36" t="s">
        <v>1391</v>
      </c>
      <c r="C219" s="50" t="s">
        <v>1392</v>
      </c>
      <c r="D219" s="103"/>
      <c r="E219" s="103"/>
      <c r="F219" s="103"/>
      <c r="G219" s="103"/>
      <c r="H219" s="103"/>
      <c r="I219" s="103"/>
    </row>
    <row r="220" spans="1:9" ht="23.25" customHeight="1">
      <c r="A220" s="85"/>
      <c r="B220" s="36" t="s">
        <v>1393</v>
      </c>
      <c r="C220" s="50" t="s">
        <v>1388</v>
      </c>
      <c r="D220" s="103"/>
      <c r="E220" s="103"/>
      <c r="F220" s="103"/>
      <c r="G220" s="103"/>
      <c r="H220" s="103"/>
      <c r="I220" s="103"/>
    </row>
    <row r="221" spans="1:9" ht="23.25" customHeight="1">
      <c r="A221" s="85"/>
      <c r="B221" s="36" t="s">
        <v>42</v>
      </c>
      <c r="C221" s="50" t="s">
        <v>163</v>
      </c>
      <c r="D221" s="103"/>
      <c r="E221" s="103"/>
      <c r="F221" s="103"/>
      <c r="G221" s="103"/>
      <c r="H221" s="103"/>
      <c r="I221" s="103"/>
    </row>
    <row r="222" spans="1:9" ht="23.25" customHeight="1">
      <c r="A222" s="85"/>
      <c r="B222" s="36" t="s">
        <v>1394</v>
      </c>
      <c r="C222" s="50" t="s">
        <v>1395</v>
      </c>
      <c r="D222" s="103"/>
      <c r="E222" s="103"/>
      <c r="F222" s="103"/>
      <c r="G222" s="103"/>
      <c r="H222" s="103"/>
      <c r="I222" s="103"/>
    </row>
    <row r="223" spans="1:9" ht="23.25" customHeight="1">
      <c r="A223" s="85"/>
      <c r="B223" s="36" t="s">
        <v>540</v>
      </c>
      <c r="C223" s="50" t="s">
        <v>1395</v>
      </c>
      <c r="D223" s="103"/>
      <c r="E223" s="103"/>
      <c r="F223" s="103"/>
      <c r="G223" s="103"/>
      <c r="H223" s="103"/>
      <c r="I223" s="103"/>
    </row>
    <row r="224" spans="1:9" ht="23.25" customHeight="1">
      <c r="A224" s="85"/>
      <c r="B224" s="36" t="s">
        <v>1396</v>
      </c>
      <c r="C224" s="50" t="s">
        <v>163</v>
      </c>
      <c r="D224" s="103"/>
      <c r="E224" s="103"/>
      <c r="F224" s="103"/>
      <c r="G224" s="103"/>
      <c r="H224" s="103"/>
      <c r="I224" s="103"/>
    </row>
    <row r="225" spans="1:9" ht="23.25" customHeight="1">
      <c r="A225" s="85"/>
      <c r="B225" s="36" t="s">
        <v>1081</v>
      </c>
      <c r="C225" s="50" t="s">
        <v>1395</v>
      </c>
      <c r="D225" s="103"/>
      <c r="E225" s="103"/>
      <c r="F225" s="103"/>
      <c r="G225" s="103"/>
      <c r="H225" s="103"/>
      <c r="I225" s="103"/>
    </row>
    <row r="226" spans="1:9" ht="23.25" customHeight="1">
      <c r="A226" s="85"/>
      <c r="B226" s="36" t="s">
        <v>1397</v>
      </c>
      <c r="C226" s="50" t="s">
        <v>1398</v>
      </c>
      <c r="D226" s="103"/>
      <c r="E226" s="103"/>
      <c r="F226" s="103"/>
      <c r="G226" s="103"/>
      <c r="H226" s="103"/>
      <c r="I226" s="103"/>
    </row>
    <row r="227" spans="1:9" ht="23.25" customHeight="1">
      <c r="A227" s="85"/>
      <c r="B227" s="36" t="s">
        <v>1399</v>
      </c>
      <c r="C227" s="50" t="s">
        <v>1388</v>
      </c>
      <c r="D227" s="103"/>
      <c r="E227" s="103"/>
      <c r="F227" s="103"/>
      <c r="G227" s="103"/>
      <c r="H227" s="103"/>
      <c r="I227" s="103"/>
    </row>
    <row r="228" spans="1:9" ht="23.25" customHeight="1">
      <c r="A228" s="85"/>
      <c r="B228" s="36" t="s">
        <v>1400</v>
      </c>
      <c r="C228" s="50" t="s">
        <v>65</v>
      </c>
      <c r="D228" s="103"/>
      <c r="E228" s="103"/>
      <c r="F228" s="103"/>
      <c r="G228" s="103"/>
      <c r="H228" s="103"/>
      <c r="I228" s="103"/>
    </row>
    <row r="229" spans="1:9" ht="23.25" customHeight="1">
      <c r="A229" s="85"/>
      <c r="B229" s="36" t="s">
        <v>1401</v>
      </c>
      <c r="C229" s="50" t="s">
        <v>1398</v>
      </c>
      <c r="D229" s="103"/>
      <c r="E229" s="103"/>
      <c r="F229" s="103"/>
      <c r="G229" s="103"/>
      <c r="H229" s="103"/>
      <c r="I229" s="103"/>
    </row>
    <row r="230" spans="1:9" ht="23.25" customHeight="1">
      <c r="A230" s="85"/>
      <c r="B230" s="36" t="s">
        <v>1402</v>
      </c>
      <c r="C230" s="50" t="s">
        <v>1398</v>
      </c>
      <c r="D230" s="103"/>
      <c r="E230" s="103"/>
      <c r="F230" s="103"/>
      <c r="G230" s="103"/>
      <c r="H230" s="103"/>
      <c r="I230" s="103"/>
    </row>
    <row r="231" spans="1:9" ht="23.25" customHeight="1">
      <c r="A231" s="85"/>
      <c r="B231" s="36" t="s">
        <v>1403</v>
      </c>
      <c r="C231" s="50" t="s">
        <v>798</v>
      </c>
      <c r="D231" s="103"/>
      <c r="E231" s="103"/>
      <c r="F231" s="103"/>
      <c r="G231" s="103"/>
      <c r="H231" s="103"/>
      <c r="I231" s="103"/>
    </row>
    <row r="232" spans="1:9" ht="23.25" customHeight="1">
      <c r="A232" s="85"/>
      <c r="B232" s="36" t="s">
        <v>1404</v>
      </c>
      <c r="C232" s="50" t="s">
        <v>1398</v>
      </c>
      <c r="D232" s="103"/>
      <c r="E232" s="103"/>
      <c r="F232" s="103"/>
      <c r="G232" s="103"/>
      <c r="H232" s="103"/>
      <c r="I232" s="103"/>
    </row>
    <row r="233" spans="1:9" ht="23.25" customHeight="1">
      <c r="A233" s="85"/>
      <c r="B233" s="36" t="s">
        <v>1405</v>
      </c>
      <c r="C233" s="50" t="s">
        <v>798</v>
      </c>
      <c r="D233" s="103"/>
      <c r="E233" s="103"/>
      <c r="F233" s="103"/>
      <c r="G233" s="103"/>
      <c r="H233" s="103"/>
      <c r="I233" s="103"/>
    </row>
    <row r="234" spans="1:9" ht="23.25" customHeight="1">
      <c r="A234" s="85"/>
      <c r="B234" s="36" t="s">
        <v>1406</v>
      </c>
      <c r="C234" s="50" t="s">
        <v>1398</v>
      </c>
      <c r="D234" s="103"/>
      <c r="E234" s="103"/>
      <c r="F234" s="103"/>
      <c r="G234" s="103"/>
      <c r="H234" s="103"/>
      <c r="I234" s="103"/>
    </row>
    <row r="235" spans="1:9" ht="23.25" customHeight="1">
      <c r="A235" s="85"/>
      <c r="B235" s="36" t="s">
        <v>1407</v>
      </c>
      <c r="C235" s="50" t="s">
        <v>1339</v>
      </c>
      <c r="D235" s="103"/>
      <c r="E235" s="103"/>
      <c r="F235" s="103"/>
      <c r="G235" s="103"/>
      <c r="H235" s="103"/>
      <c r="I235" s="103"/>
    </row>
    <row r="236" spans="1:9" ht="23.25" customHeight="1">
      <c r="A236" s="85"/>
      <c r="B236" s="36" t="s">
        <v>1408</v>
      </c>
      <c r="C236" s="50" t="s">
        <v>1398</v>
      </c>
      <c r="D236" s="103"/>
      <c r="E236" s="103"/>
      <c r="F236" s="103"/>
      <c r="G236" s="103"/>
      <c r="H236" s="103"/>
      <c r="I236" s="103"/>
    </row>
    <row r="237" spans="1:9" ht="25.5">
      <c r="A237" s="1"/>
      <c r="B237" s="1"/>
      <c r="C237" s="1"/>
      <c r="D237" s="1"/>
      <c r="E237" s="1"/>
      <c r="F237" s="1"/>
      <c r="G237" s="1"/>
      <c r="H237" s="1"/>
      <c r="I237" s="1"/>
    </row>
    <row r="238" spans="1:9" ht="25.5">
      <c r="A238" s="1"/>
      <c r="B238" s="1"/>
      <c r="C238" s="1"/>
      <c r="D238" s="1"/>
      <c r="E238" s="1"/>
      <c r="F238" s="1"/>
      <c r="G238" s="1"/>
      <c r="H238" s="1"/>
      <c r="I238" s="1"/>
    </row>
    <row r="239" spans="1:9" ht="25.5">
      <c r="A239" s="1"/>
      <c r="B239" s="1"/>
      <c r="C239" s="1"/>
      <c r="D239" s="1"/>
      <c r="E239" s="1"/>
      <c r="F239" s="1"/>
      <c r="G239" s="1"/>
      <c r="H239" s="1"/>
      <c r="I239" s="1"/>
    </row>
    <row r="240" spans="1:9" ht="25.5">
      <c r="A240" s="1"/>
      <c r="B240" s="1"/>
      <c r="C240" s="1"/>
      <c r="D240" s="1"/>
      <c r="E240" s="1"/>
      <c r="F240" s="1"/>
      <c r="G240" s="1"/>
      <c r="H240" s="1"/>
      <c r="I240" s="1"/>
    </row>
    <row r="241" spans="1:9" ht="25.5">
      <c r="A241" s="1"/>
      <c r="B241" s="1"/>
      <c r="C241" s="1"/>
      <c r="D241" s="1"/>
      <c r="E241" s="1"/>
      <c r="F241" s="1"/>
      <c r="G241" s="1"/>
      <c r="H241" s="1"/>
      <c r="I241" s="1"/>
    </row>
    <row r="242" spans="1:9" ht="25.5">
      <c r="A242" s="1"/>
      <c r="B242" s="1"/>
      <c r="C242" s="1"/>
      <c r="D242" s="1"/>
      <c r="E242" s="1"/>
      <c r="F242" s="1"/>
      <c r="G242" s="1"/>
      <c r="H242" s="1"/>
      <c r="I242" s="1"/>
    </row>
    <row r="243" spans="1:9" ht="25.5">
      <c r="A243" s="1"/>
      <c r="B243" s="1"/>
      <c r="C243" s="1"/>
      <c r="D243" s="1"/>
      <c r="E243" s="1"/>
      <c r="F243" s="1"/>
      <c r="G243" s="1"/>
      <c r="H243" s="1"/>
      <c r="I243" s="1"/>
    </row>
    <row r="244" spans="1:9" ht="25.5">
      <c r="A244" s="1"/>
      <c r="B244" s="1"/>
      <c r="C244" s="1"/>
      <c r="D244" s="1"/>
      <c r="E244" s="1"/>
      <c r="F244" s="1"/>
      <c r="G244" s="1"/>
      <c r="H244" s="1"/>
      <c r="I244" s="1"/>
    </row>
    <row r="245" spans="1:9" ht="25.5">
      <c r="A245" s="1"/>
      <c r="B245" s="1"/>
      <c r="C245" s="1"/>
      <c r="D245" s="1"/>
      <c r="E245" s="1"/>
      <c r="F245" s="1"/>
      <c r="G245" s="1"/>
      <c r="H245" s="1"/>
      <c r="I245" s="1"/>
    </row>
    <row r="246" spans="1:9" ht="25.5">
      <c r="A246" s="1"/>
      <c r="B246" s="1"/>
      <c r="C246" s="1"/>
      <c r="D246" s="1"/>
      <c r="E246" s="1"/>
      <c r="F246" s="1"/>
      <c r="G246" s="1"/>
      <c r="H246" s="1"/>
      <c r="I246" s="1"/>
    </row>
    <row r="247" spans="1:9" ht="25.5">
      <c r="A247" s="1"/>
      <c r="B247" s="1"/>
      <c r="C247" s="1"/>
      <c r="D247" s="1"/>
      <c r="E247" s="1"/>
      <c r="F247" s="1"/>
      <c r="G247" s="1"/>
      <c r="H247" s="1"/>
      <c r="I247" s="1"/>
    </row>
    <row r="248" spans="1:9" ht="25.5">
      <c r="A248" s="1"/>
      <c r="B248" s="1"/>
      <c r="C248" s="1"/>
      <c r="D248" s="1"/>
      <c r="E248" s="1"/>
      <c r="F248" s="1"/>
      <c r="G248" s="1"/>
      <c r="H248" s="1"/>
      <c r="I248" s="1"/>
    </row>
    <row r="249" spans="1:9" ht="25.5">
      <c r="A249" s="1"/>
      <c r="B249" s="1"/>
      <c r="C249" s="1"/>
      <c r="D249" s="1"/>
      <c r="E249" s="1"/>
      <c r="F249" s="1"/>
      <c r="G249" s="1"/>
      <c r="H249" s="1"/>
      <c r="I249" s="1"/>
    </row>
    <row r="250" spans="1:9" ht="25.5">
      <c r="A250" s="1"/>
      <c r="B250" s="1"/>
      <c r="C250" s="1"/>
      <c r="D250" s="1"/>
      <c r="E250" s="1"/>
      <c r="F250" s="1"/>
      <c r="G250" s="1"/>
      <c r="H250" s="1"/>
      <c r="I250" s="1"/>
    </row>
    <row r="251" spans="1:9" ht="25.5">
      <c r="A251" s="1"/>
      <c r="B251" s="1"/>
      <c r="C251" s="1"/>
      <c r="D251" s="1"/>
      <c r="E251" s="1"/>
      <c r="F251" s="1"/>
      <c r="G251" s="1"/>
      <c r="H251" s="1"/>
      <c r="I251" s="1"/>
    </row>
    <row r="252" spans="1:9" ht="25.5">
      <c r="A252" s="1"/>
      <c r="B252" s="1"/>
      <c r="C252" s="1"/>
      <c r="D252" s="1"/>
      <c r="E252" s="1"/>
      <c r="F252" s="1"/>
      <c r="G252" s="1"/>
      <c r="H252" s="1"/>
      <c r="I252" s="1"/>
    </row>
    <row r="253" spans="1:9" ht="25.5">
      <c r="A253" s="1"/>
      <c r="B253" s="1"/>
      <c r="C253" s="1"/>
      <c r="D253" s="1"/>
      <c r="E253" s="1"/>
      <c r="F253" s="1"/>
      <c r="G253" s="1"/>
      <c r="H253" s="1"/>
      <c r="I253" s="1"/>
    </row>
    <row r="254" spans="1:9" ht="25.5">
      <c r="A254" s="1"/>
      <c r="B254" s="1"/>
      <c r="C254" s="1"/>
      <c r="D254" s="1"/>
      <c r="E254" s="1"/>
      <c r="F254" s="1"/>
      <c r="G254" s="1"/>
      <c r="H254" s="1"/>
      <c r="I254" s="1"/>
    </row>
    <row r="255" spans="1:9" ht="25.5">
      <c r="A255" s="1"/>
      <c r="B255" s="1"/>
      <c r="C255" s="1"/>
      <c r="D255" s="1"/>
      <c r="E255" s="1"/>
      <c r="F255" s="1"/>
      <c r="G255" s="1"/>
      <c r="H255" s="1"/>
      <c r="I255" s="1"/>
    </row>
    <row r="256" spans="1:9" ht="25.5">
      <c r="A256" s="1"/>
      <c r="B256" s="1"/>
      <c r="C256" s="1"/>
      <c r="D256" s="1"/>
      <c r="E256" s="1"/>
      <c r="F256" s="1"/>
      <c r="G256" s="1"/>
      <c r="H256" s="1"/>
      <c r="I256" s="1"/>
    </row>
    <row r="257" spans="1:9" ht="25.5">
      <c r="A257" s="1"/>
      <c r="B257" s="1"/>
      <c r="C257" s="1"/>
      <c r="D257" s="1"/>
      <c r="E257" s="1"/>
      <c r="F257" s="1"/>
      <c r="G257" s="1"/>
      <c r="H257" s="1"/>
      <c r="I257" s="1"/>
    </row>
    <row r="258" spans="1:9" ht="25.5">
      <c r="A258" s="1"/>
      <c r="B258" s="1"/>
      <c r="C258" s="1"/>
      <c r="D258" s="1"/>
      <c r="E258" s="1"/>
      <c r="F258" s="1"/>
      <c r="G258" s="1"/>
      <c r="H258" s="1"/>
      <c r="I258" s="1"/>
    </row>
    <row r="259" spans="1:9" ht="25.5">
      <c r="A259" s="1"/>
      <c r="B259" s="1"/>
      <c r="C259" s="1"/>
      <c r="D259" s="1"/>
      <c r="E259" s="1"/>
      <c r="F259" s="1"/>
      <c r="G259" s="1"/>
      <c r="H259" s="1"/>
      <c r="I259" s="1"/>
    </row>
    <row r="260" spans="1:9" ht="25.5">
      <c r="A260" s="1"/>
      <c r="B260" s="1"/>
      <c r="C260" s="1"/>
      <c r="D260" s="1"/>
      <c r="E260" s="1"/>
      <c r="F260" s="1"/>
      <c r="G260" s="1"/>
      <c r="H260" s="1"/>
      <c r="I260" s="1"/>
    </row>
    <row r="261" spans="1:9" ht="25.5">
      <c r="A261" s="1"/>
      <c r="B261" s="1"/>
      <c r="C261" s="1"/>
      <c r="D261" s="1"/>
      <c r="E261" s="1"/>
      <c r="F261" s="1"/>
      <c r="G261" s="1"/>
      <c r="H261" s="1"/>
      <c r="I261" s="1"/>
    </row>
    <row r="262" spans="1:9" ht="25.5">
      <c r="A262" s="1"/>
      <c r="B262" s="1"/>
      <c r="C262" s="1"/>
      <c r="D262" s="1"/>
      <c r="E262" s="1"/>
      <c r="F262" s="1"/>
      <c r="G262" s="1"/>
      <c r="H262" s="1"/>
      <c r="I262" s="1"/>
    </row>
    <row r="263" spans="1:9" ht="25.5">
      <c r="A263" s="1"/>
      <c r="B263" s="1"/>
      <c r="C263" s="1"/>
      <c r="D263" s="1"/>
      <c r="E263" s="1"/>
      <c r="F263" s="1"/>
      <c r="G263" s="1"/>
      <c r="H263" s="1"/>
      <c r="I263" s="1"/>
    </row>
    <row r="264" spans="1:9" ht="25.5">
      <c r="A264" s="1"/>
      <c r="B264" s="1"/>
      <c r="C264" s="1"/>
      <c r="D264" s="1"/>
      <c r="E264" s="1"/>
      <c r="F264" s="1"/>
      <c r="G264" s="1"/>
      <c r="H264" s="1"/>
      <c r="I264" s="1"/>
    </row>
    <row r="265" spans="1:9" ht="25.5">
      <c r="A265" s="1"/>
      <c r="B265" s="1"/>
      <c r="C265" s="1"/>
      <c r="D265" s="1"/>
      <c r="E265" s="1"/>
      <c r="F265" s="1"/>
      <c r="G265" s="1"/>
      <c r="H265" s="1"/>
      <c r="I265" s="1"/>
    </row>
    <row r="266" spans="1:9" ht="25.5">
      <c r="A266" s="1"/>
      <c r="B266" s="1"/>
      <c r="C266" s="1"/>
      <c r="D266" s="1"/>
      <c r="E266" s="1"/>
      <c r="F266" s="1"/>
      <c r="G266" s="1"/>
      <c r="H266" s="1"/>
      <c r="I266" s="1"/>
    </row>
    <row r="267" spans="1:9" ht="25.5">
      <c r="A267" s="1"/>
      <c r="B267" s="1"/>
      <c r="C267" s="1"/>
      <c r="D267" s="1"/>
      <c r="E267" s="1"/>
      <c r="F267" s="1"/>
      <c r="G267" s="1"/>
      <c r="H267" s="1"/>
      <c r="I267" s="1"/>
    </row>
    <row r="268" spans="1:9" ht="25.5">
      <c r="A268" s="1"/>
      <c r="B268" s="1"/>
      <c r="C268" s="1"/>
      <c r="D268" s="1"/>
      <c r="E268" s="1"/>
      <c r="F268" s="1"/>
      <c r="G268" s="1"/>
      <c r="H268" s="1"/>
      <c r="I268" s="1"/>
    </row>
    <row r="269" spans="1:9" ht="25.5">
      <c r="A269" s="1"/>
      <c r="B269" s="1"/>
      <c r="C269" s="1"/>
      <c r="D269" s="1"/>
      <c r="E269" s="1"/>
      <c r="F269" s="1"/>
      <c r="G269" s="1"/>
      <c r="H269" s="1"/>
      <c r="I269" s="1"/>
    </row>
    <row r="270" spans="1:9" ht="25.5">
      <c r="A270" s="1"/>
      <c r="B270" s="1"/>
      <c r="C270" s="1"/>
      <c r="D270" s="1"/>
      <c r="E270" s="1"/>
      <c r="F270" s="1"/>
      <c r="G270" s="1"/>
      <c r="H270" s="1"/>
      <c r="I270" s="1"/>
    </row>
    <row r="271" spans="1:9" ht="25.5">
      <c r="A271" s="1"/>
      <c r="B271" s="1"/>
      <c r="C271" s="1"/>
      <c r="D271" s="1"/>
      <c r="E271" s="1"/>
      <c r="F271" s="1"/>
      <c r="G271" s="1"/>
      <c r="H271" s="1"/>
      <c r="I271" s="1"/>
    </row>
    <row r="272" spans="1:9" ht="25.5">
      <c r="A272" s="1"/>
      <c r="B272" s="1"/>
      <c r="C272" s="1"/>
      <c r="D272" s="1"/>
      <c r="E272" s="1"/>
      <c r="F272" s="1"/>
      <c r="G272" s="1"/>
      <c r="H272" s="1"/>
      <c r="I272" s="1"/>
    </row>
    <row r="273" spans="1:9" ht="25.5">
      <c r="A273" s="1"/>
      <c r="B273" s="1"/>
      <c r="C273" s="1"/>
      <c r="D273" s="1"/>
      <c r="E273" s="1"/>
      <c r="F273" s="1"/>
      <c r="G273" s="1"/>
      <c r="H273" s="1"/>
      <c r="I273" s="1"/>
    </row>
    <row r="274" spans="1:9" ht="25.5">
      <c r="A274" s="1"/>
      <c r="B274" s="1"/>
      <c r="C274" s="1"/>
      <c r="D274" s="1"/>
      <c r="E274" s="1"/>
      <c r="F274" s="1"/>
      <c r="G274" s="1"/>
      <c r="H274" s="1"/>
      <c r="I274" s="1"/>
    </row>
    <row r="275" spans="1:9" ht="25.5">
      <c r="A275" s="1"/>
      <c r="B275" s="1"/>
      <c r="C275" s="1"/>
      <c r="D275" s="1"/>
      <c r="E275" s="1"/>
      <c r="F275" s="1"/>
      <c r="G275" s="1"/>
      <c r="H275" s="1"/>
      <c r="I275" s="1"/>
    </row>
    <row r="276" spans="1:9" ht="25.5">
      <c r="A276" s="1"/>
      <c r="B276" s="1"/>
      <c r="C276" s="1"/>
      <c r="D276" s="1"/>
      <c r="E276" s="1"/>
      <c r="F276" s="1"/>
      <c r="G276" s="1"/>
      <c r="H276" s="1"/>
      <c r="I276" s="1"/>
    </row>
    <row r="277" spans="1:9" ht="25.5">
      <c r="A277" s="1"/>
      <c r="B277" s="1"/>
      <c r="C277" s="1"/>
      <c r="D277" s="1"/>
      <c r="E277" s="1"/>
      <c r="F277" s="1"/>
      <c r="G277" s="1"/>
      <c r="H277" s="1"/>
      <c r="I277" s="1"/>
    </row>
    <row r="278" spans="1:9" ht="25.5">
      <c r="A278" s="1"/>
      <c r="B278" s="1"/>
      <c r="C278" s="1"/>
      <c r="D278" s="1"/>
      <c r="E278" s="1"/>
      <c r="F278" s="1"/>
      <c r="G278" s="1"/>
      <c r="H278" s="1"/>
      <c r="I278" s="1"/>
    </row>
    <row r="279" spans="1:9" ht="25.5">
      <c r="A279" s="1"/>
      <c r="B279" s="1"/>
      <c r="C279" s="1"/>
      <c r="D279" s="1"/>
      <c r="E279" s="1"/>
      <c r="F279" s="1"/>
      <c r="G279" s="1"/>
      <c r="H279" s="1"/>
      <c r="I279" s="1"/>
    </row>
    <row r="280" spans="1:9" ht="25.5">
      <c r="A280" s="1"/>
      <c r="B280" s="1"/>
      <c r="C280" s="1"/>
      <c r="D280" s="1"/>
      <c r="E280" s="1"/>
      <c r="F280" s="1"/>
      <c r="G280" s="1"/>
      <c r="H280" s="1"/>
      <c r="I280" s="1"/>
    </row>
    <row r="281" spans="1:9" ht="25.5">
      <c r="A281" s="1"/>
      <c r="B281" s="1"/>
      <c r="C281" s="1"/>
      <c r="D281" s="1"/>
      <c r="E281" s="1"/>
      <c r="F281" s="1"/>
      <c r="G281" s="1"/>
      <c r="H281" s="1"/>
      <c r="I281" s="1"/>
    </row>
    <row r="282" spans="1:9" ht="25.5">
      <c r="A282" s="1"/>
      <c r="B282" s="1"/>
      <c r="C282" s="1"/>
      <c r="D282" s="1"/>
      <c r="E282" s="1"/>
      <c r="F282" s="1"/>
      <c r="G282" s="1"/>
      <c r="H282" s="1"/>
      <c r="I282" s="1"/>
    </row>
    <row r="283" spans="1:9" ht="25.5">
      <c r="A283" s="1"/>
      <c r="B283" s="1"/>
      <c r="C283" s="1"/>
      <c r="D283" s="1"/>
      <c r="E283" s="1"/>
      <c r="F283" s="1"/>
      <c r="G283" s="1"/>
      <c r="H283" s="1"/>
      <c r="I283" s="1"/>
    </row>
    <row r="284" spans="1:9" ht="25.5">
      <c r="A284" s="1"/>
      <c r="B284" s="1"/>
      <c r="C284" s="1"/>
      <c r="D284" s="1"/>
      <c r="E284" s="1"/>
      <c r="F284" s="1"/>
      <c r="G284" s="1"/>
      <c r="H284" s="1"/>
      <c r="I284" s="1"/>
    </row>
    <row r="285" spans="1:9" ht="25.5">
      <c r="A285" s="1"/>
      <c r="B285" s="1"/>
      <c r="C285" s="1"/>
      <c r="D285" s="1"/>
      <c r="E285" s="1"/>
      <c r="F285" s="1"/>
      <c r="G285" s="1"/>
      <c r="H285" s="1"/>
      <c r="I285" s="1"/>
    </row>
    <row r="286" spans="1:9" ht="25.5">
      <c r="A286" s="1"/>
      <c r="B286" s="1"/>
      <c r="C286" s="1"/>
      <c r="D286" s="1"/>
      <c r="E286" s="1"/>
      <c r="F286" s="1"/>
      <c r="G286" s="1"/>
      <c r="H286" s="1"/>
      <c r="I286" s="1"/>
    </row>
    <row r="287" spans="1:9" ht="25.5">
      <c r="A287" s="1"/>
      <c r="B287" s="1"/>
      <c r="C287" s="1"/>
      <c r="D287" s="1"/>
      <c r="E287" s="1"/>
      <c r="F287" s="1"/>
      <c r="G287" s="1"/>
      <c r="H287" s="1"/>
      <c r="I287" s="1"/>
    </row>
    <row r="288" spans="1:9" ht="25.5">
      <c r="A288" s="1"/>
      <c r="B288" s="1"/>
      <c r="C288" s="1"/>
      <c r="D288" s="1"/>
      <c r="E288" s="1"/>
      <c r="F288" s="1"/>
      <c r="G288" s="1"/>
      <c r="H288" s="1"/>
      <c r="I288" s="1"/>
    </row>
    <row r="289" spans="1:9" ht="25.5">
      <c r="A289" s="1"/>
      <c r="B289" s="1"/>
      <c r="C289" s="1"/>
      <c r="D289" s="1"/>
      <c r="E289" s="1"/>
      <c r="F289" s="1"/>
      <c r="G289" s="1"/>
      <c r="H289" s="1"/>
      <c r="I289" s="1"/>
    </row>
    <row r="290" spans="1:9" ht="25.5">
      <c r="A290" s="1"/>
      <c r="B290" s="1"/>
      <c r="C290" s="1"/>
      <c r="D290" s="1"/>
      <c r="E290" s="1"/>
      <c r="F290" s="1"/>
      <c r="G290" s="1"/>
      <c r="H290" s="1"/>
      <c r="I290" s="1"/>
    </row>
    <row r="291" spans="1:9" ht="25.5">
      <c r="A291" s="1"/>
      <c r="B291" s="1"/>
      <c r="C291" s="1"/>
      <c r="D291" s="1"/>
      <c r="E291" s="1"/>
      <c r="F291" s="1"/>
      <c r="G291" s="1"/>
      <c r="H291" s="1"/>
      <c r="I291" s="1"/>
    </row>
    <row r="292" spans="1:9" ht="25.5">
      <c r="A292" s="1"/>
      <c r="B292" s="1"/>
      <c r="C292" s="1"/>
      <c r="D292" s="1"/>
      <c r="E292" s="1"/>
      <c r="F292" s="1"/>
      <c r="G292" s="1"/>
      <c r="H292" s="1"/>
      <c r="I292" s="1"/>
    </row>
    <row r="293" spans="1:9" ht="25.5">
      <c r="A293" s="1"/>
      <c r="B293" s="1"/>
      <c r="C293" s="1"/>
      <c r="D293" s="1"/>
      <c r="E293" s="1"/>
      <c r="F293" s="1"/>
      <c r="G293" s="1"/>
      <c r="H293" s="1"/>
      <c r="I293" s="1"/>
    </row>
    <row r="294" spans="1:9" ht="25.5">
      <c r="A294" s="1"/>
      <c r="B294" s="1"/>
      <c r="C294" s="1"/>
      <c r="D294" s="1"/>
      <c r="E294" s="1"/>
      <c r="F294" s="1"/>
      <c r="G294" s="1"/>
      <c r="H294" s="1"/>
      <c r="I294" s="1"/>
    </row>
    <row r="295" spans="1:9" ht="25.5">
      <c r="A295" s="1"/>
      <c r="B295" s="1"/>
      <c r="C295" s="1"/>
      <c r="D295" s="1"/>
      <c r="E295" s="1"/>
      <c r="F295" s="1"/>
      <c r="G295" s="1"/>
      <c r="H295" s="1"/>
      <c r="I295" s="1"/>
    </row>
    <row r="296" spans="1:9" ht="25.5">
      <c r="A296" s="1"/>
      <c r="B296" s="1"/>
      <c r="C296" s="1"/>
      <c r="D296" s="1"/>
      <c r="E296" s="1"/>
      <c r="F296" s="1"/>
      <c r="G296" s="1"/>
      <c r="H296" s="1"/>
      <c r="I296" s="1"/>
    </row>
    <row r="297" spans="1:9" ht="25.5">
      <c r="A297" s="1"/>
      <c r="B297" s="1"/>
      <c r="C297" s="1"/>
      <c r="D297" s="1"/>
      <c r="E297" s="1"/>
      <c r="F297" s="1"/>
      <c r="G297" s="1"/>
      <c r="H297" s="1"/>
      <c r="I297" s="1"/>
    </row>
    <row r="298" spans="1:9" ht="25.5">
      <c r="A298" s="1"/>
      <c r="B298" s="1"/>
      <c r="C298" s="1"/>
      <c r="D298" s="1"/>
      <c r="E298" s="1"/>
      <c r="F298" s="1"/>
      <c r="G298" s="1"/>
      <c r="H298" s="1"/>
      <c r="I298" s="1"/>
    </row>
    <row r="299" spans="1:9" ht="25.5">
      <c r="A299" s="1"/>
      <c r="B299" s="1"/>
      <c r="C299" s="1"/>
      <c r="D299" s="1"/>
      <c r="E299" s="1"/>
      <c r="F299" s="1"/>
      <c r="G299" s="1"/>
      <c r="H299" s="1"/>
      <c r="I299" s="1"/>
    </row>
    <row r="300" spans="1:9" ht="25.5">
      <c r="A300" s="1"/>
      <c r="B300" s="1"/>
      <c r="C300" s="1"/>
      <c r="D300" s="1"/>
      <c r="E300" s="1"/>
      <c r="F300" s="1"/>
      <c r="G300" s="1"/>
      <c r="H300" s="1"/>
      <c r="I300" s="1"/>
    </row>
    <row r="301" spans="1:9" ht="25.5">
      <c r="A301" s="1"/>
      <c r="B301" s="1"/>
      <c r="C301" s="1"/>
      <c r="D301" s="1"/>
      <c r="E301" s="1"/>
      <c r="F301" s="1"/>
      <c r="G301" s="1"/>
      <c r="H301" s="1"/>
      <c r="I301" s="1"/>
    </row>
    <row r="302" spans="1:9" ht="25.5">
      <c r="A302" s="1"/>
      <c r="B302" s="1"/>
      <c r="C302" s="1"/>
      <c r="D302" s="1"/>
      <c r="E302" s="1"/>
      <c r="F302" s="1"/>
      <c r="G302" s="1"/>
      <c r="H302" s="1"/>
      <c r="I302" s="1"/>
    </row>
    <row r="303" spans="1:9" ht="25.5">
      <c r="A303" s="1"/>
      <c r="B303" s="1"/>
      <c r="C303" s="1"/>
      <c r="D303" s="1"/>
      <c r="E303" s="1"/>
      <c r="F303" s="1"/>
      <c r="G303" s="1"/>
      <c r="H303" s="1"/>
      <c r="I303" s="1"/>
    </row>
    <row r="304" spans="1:9" ht="25.5">
      <c r="A304" s="1"/>
      <c r="B304" s="1"/>
      <c r="C304" s="1"/>
      <c r="D304" s="1"/>
      <c r="E304" s="1"/>
      <c r="F304" s="1"/>
      <c r="G304" s="1"/>
      <c r="H304" s="1"/>
      <c r="I304" s="1"/>
    </row>
    <row r="305" spans="1:9" ht="25.5">
      <c r="A305" s="1"/>
      <c r="B305" s="1"/>
      <c r="C305" s="1"/>
      <c r="D305" s="1"/>
      <c r="E305" s="1"/>
      <c r="F305" s="1"/>
      <c r="G305" s="1"/>
      <c r="H305" s="1"/>
      <c r="I305" s="1"/>
    </row>
    <row r="306" spans="1:9" ht="25.5">
      <c r="A306" s="1"/>
      <c r="B306" s="1"/>
      <c r="C306" s="1"/>
      <c r="D306" s="1"/>
      <c r="E306" s="1"/>
      <c r="F306" s="1"/>
      <c r="G306" s="1"/>
      <c r="H306" s="1"/>
      <c r="I306" s="1"/>
    </row>
    <row r="307" spans="1:9" ht="25.5">
      <c r="A307" s="1"/>
      <c r="B307" s="1"/>
      <c r="C307" s="1"/>
      <c r="D307" s="1"/>
      <c r="E307" s="1"/>
      <c r="F307" s="1"/>
      <c r="G307" s="1"/>
      <c r="H307" s="1"/>
      <c r="I307" s="1"/>
    </row>
    <row r="308" spans="1:9" ht="25.5">
      <c r="A308" s="1"/>
      <c r="B308" s="1"/>
      <c r="C308" s="1"/>
      <c r="D308" s="1"/>
      <c r="E308" s="1"/>
      <c r="F308" s="1"/>
      <c r="G308" s="1"/>
      <c r="H308" s="1"/>
      <c r="I308" s="1"/>
    </row>
    <row r="309" spans="1:9" ht="25.5">
      <c r="A309" s="1"/>
      <c r="B309" s="1"/>
      <c r="C309" s="1"/>
      <c r="D309" s="1"/>
      <c r="E309" s="1"/>
      <c r="F309" s="1"/>
      <c r="G309" s="1"/>
      <c r="H309" s="1"/>
      <c r="I309" s="1"/>
    </row>
    <row r="310" spans="1:9" ht="25.5">
      <c r="A310" s="1"/>
      <c r="B310" s="1"/>
      <c r="C310" s="1"/>
      <c r="D310" s="1"/>
      <c r="E310" s="1"/>
      <c r="F310" s="1"/>
      <c r="G310" s="1"/>
      <c r="H310" s="1"/>
      <c r="I310" s="1"/>
    </row>
    <row r="311" spans="1:9" ht="25.5">
      <c r="A311" s="1"/>
      <c r="B311" s="1"/>
      <c r="C311" s="1"/>
      <c r="D311" s="1"/>
      <c r="E311" s="1"/>
      <c r="F311" s="1"/>
      <c r="G311" s="1"/>
      <c r="H311" s="1"/>
      <c r="I311" s="1"/>
    </row>
    <row r="312" spans="1:9" ht="25.5">
      <c r="A312" s="1"/>
      <c r="B312" s="1"/>
      <c r="C312" s="1"/>
      <c r="D312" s="1"/>
      <c r="E312" s="1"/>
      <c r="F312" s="1"/>
      <c r="G312" s="1"/>
      <c r="H312" s="1"/>
      <c r="I312" s="1"/>
    </row>
    <row r="313" spans="1:9" ht="25.5">
      <c r="A313" s="1"/>
      <c r="B313" s="1"/>
      <c r="C313" s="1"/>
      <c r="D313" s="1"/>
      <c r="E313" s="1"/>
      <c r="F313" s="1"/>
      <c r="G313" s="1"/>
      <c r="H313" s="1"/>
      <c r="I313" s="1"/>
    </row>
    <row r="314" spans="1:9" ht="25.5">
      <c r="A314" s="1"/>
      <c r="B314" s="1"/>
      <c r="C314" s="1"/>
      <c r="D314" s="1"/>
      <c r="E314" s="1"/>
      <c r="F314" s="1"/>
      <c r="G314" s="1"/>
      <c r="H314" s="1"/>
      <c r="I314" s="1"/>
    </row>
    <row r="315" spans="1:9" ht="25.5">
      <c r="A315" s="1"/>
      <c r="B315" s="1"/>
      <c r="C315" s="1"/>
      <c r="D315" s="1"/>
      <c r="E315" s="1"/>
      <c r="F315" s="1"/>
      <c r="G315" s="1"/>
      <c r="H315" s="1"/>
      <c r="I315" s="1"/>
    </row>
    <row r="316" spans="1:9" ht="25.5">
      <c r="A316" s="1"/>
      <c r="B316" s="1"/>
      <c r="C316" s="1"/>
      <c r="D316" s="1"/>
      <c r="E316" s="1"/>
      <c r="F316" s="1"/>
      <c r="G316" s="1"/>
      <c r="H316" s="1"/>
      <c r="I316" s="1"/>
    </row>
    <row r="317" spans="1:9" ht="25.5">
      <c r="A317" s="1"/>
      <c r="B317" s="1"/>
      <c r="C317" s="1"/>
      <c r="D317" s="1"/>
      <c r="E317" s="1"/>
      <c r="F317" s="1"/>
      <c r="G317" s="1"/>
      <c r="H317" s="1"/>
      <c r="I317" s="1"/>
    </row>
    <row r="318" spans="1:9" ht="25.5">
      <c r="A318" s="1"/>
      <c r="B318" s="1"/>
      <c r="C318" s="1"/>
      <c r="D318" s="1"/>
      <c r="E318" s="1"/>
      <c r="F318" s="1"/>
      <c r="G318" s="1"/>
      <c r="H318" s="1"/>
      <c r="I318" s="1"/>
    </row>
    <row r="319" spans="1:9" ht="25.5">
      <c r="A319" s="1"/>
      <c r="B319" s="1"/>
      <c r="C319" s="1"/>
      <c r="D319" s="1"/>
      <c r="E319" s="1"/>
      <c r="F319" s="1"/>
      <c r="G319" s="1"/>
      <c r="H319" s="1"/>
      <c r="I319" s="1"/>
    </row>
    <row r="320" spans="1:9" ht="25.5">
      <c r="A320" s="1"/>
      <c r="B320" s="1"/>
      <c r="C320" s="1"/>
      <c r="D320" s="1"/>
      <c r="E320" s="1"/>
      <c r="F320" s="1"/>
      <c r="G320" s="1"/>
      <c r="H320" s="1"/>
      <c r="I320" s="1"/>
    </row>
    <row r="321" spans="1:9" ht="25.5">
      <c r="A321" s="1"/>
      <c r="B321" s="1"/>
      <c r="C321" s="1"/>
      <c r="D321" s="1"/>
      <c r="E321" s="1"/>
      <c r="F321" s="1"/>
      <c r="G321" s="1"/>
      <c r="H321" s="1"/>
      <c r="I321" s="1"/>
    </row>
    <row r="322" spans="1:9" ht="25.5">
      <c r="A322" s="1"/>
      <c r="B322" s="1"/>
      <c r="C322" s="1"/>
      <c r="D322" s="1"/>
      <c r="E322" s="1"/>
      <c r="F322" s="1"/>
      <c r="G322" s="1"/>
      <c r="H322" s="1"/>
      <c r="I322" s="1"/>
    </row>
    <row r="323" spans="1:9" ht="25.5">
      <c r="A323" s="1"/>
      <c r="B323" s="1"/>
      <c r="C323" s="1"/>
      <c r="D323" s="1"/>
      <c r="E323" s="1"/>
      <c r="F323" s="1"/>
      <c r="G323" s="1"/>
      <c r="H323" s="1"/>
      <c r="I323" s="1"/>
    </row>
    <row r="324" spans="1:9" ht="25.5">
      <c r="A324" s="1"/>
      <c r="B324" s="1"/>
      <c r="C324" s="1"/>
      <c r="D324" s="1"/>
      <c r="E324" s="1"/>
      <c r="F324" s="1"/>
      <c r="G324" s="1"/>
      <c r="H324" s="1"/>
      <c r="I324" s="1"/>
    </row>
    <row r="325" spans="1:9" ht="25.5">
      <c r="A325" s="1"/>
      <c r="B325" s="1"/>
      <c r="C325" s="1"/>
      <c r="D325" s="1"/>
      <c r="E325" s="1"/>
      <c r="F325" s="1"/>
      <c r="G325" s="1"/>
      <c r="H325" s="1"/>
      <c r="I325" s="1"/>
    </row>
    <row r="326" spans="1:9" ht="25.5">
      <c r="A326" s="1"/>
      <c r="B326" s="1"/>
      <c r="C326" s="1"/>
      <c r="D326" s="1"/>
      <c r="E326" s="1"/>
      <c r="F326" s="1"/>
      <c r="G326" s="1"/>
      <c r="H326" s="1"/>
      <c r="I326" s="1"/>
    </row>
    <row r="327" spans="1:9" ht="25.5">
      <c r="A327" s="1"/>
      <c r="B327" s="1"/>
      <c r="C327" s="1"/>
      <c r="D327" s="1"/>
      <c r="E327" s="1"/>
      <c r="F327" s="1"/>
      <c r="G327" s="1"/>
      <c r="H327" s="1"/>
      <c r="I327" s="1"/>
    </row>
    <row r="328" spans="1:9" ht="25.5">
      <c r="A328" s="1"/>
      <c r="B328" s="1"/>
      <c r="C328" s="1"/>
      <c r="D328" s="1"/>
      <c r="E328" s="1"/>
      <c r="F328" s="1"/>
      <c r="G328" s="1"/>
      <c r="H328" s="1"/>
      <c r="I328" s="1"/>
    </row>
    <row r="329" spans="1:9" ht="25.5">
      <c r="A329" s="1"/>
      <c r="B329" s="1"/>
      <c r="C329" s="1"/>
      <c r="D329" s="1"/>
      <c r="E329" s="1"/>
      <c r="F329" s="1"/>
      <c r="G329" s="1"/>
      <c r="H329" s="1"/>
      <c r="I329" s="1"/>
    </row>
    <row r="330" spans="1:9" ht="25.5">
      <c r="A330" s="1"/>
      <c r="B330" s="1"/>
      <c r="C330" s="1"/>
      <c r="D330" s="1"/>
      <c r="E330" s="1"/>
      <c r="F330" s="1"/>
      <c r="G330" s="1"/>
      <c r="H330" s="1"/>
      <c r="I330" s="1"/>
    </row>
    <row r="331" spans="1:9" ht="25.5">
      <c r="A331" s="1"/>
      <c r="B331" s="1"/>
      <c r="C331" s="1"/>
      <c r="D331" s="1"/>
      <c r="E331" s="1"/>
      <c r="F331" s="1"/>
      <c r="G331" s="1"/>
      <c r="H331" s="1"/>
      <c r="I331" s="1"/>
    </row>
    <row r="332" spans="1:9" ht="25.5">
      <c r="A332" s="1"/>
      <c r="B332" s="1"/>
      <c r="C332" s="1"/>
      <c r="D332" s="1"/>
      <c r="E332" s="1"/>
      <c r="F332" s="1"/>
      <c r="G332" s="1"/>
      <c r="H332" s="1"/>
      <c r="I332" s="1"/>
    </row>
    <row r="333" spans="1:9" ht="25.5">
      <c r="A333" s="1"/>
      <c r="B333" s="1"/>
      <c r="C333" s="1"/>
      <c r="D333" s="1"/>
      <c r="E333" s="1"/>
      <c r="F333" s="1"/>
      <c r="G333" s="1"/>
      <c r="H333" s="1"/>
      <c r="I333" s="1"/>
    </row>
    <row r="334" spans="1:9" ht="25.5">
      <c r="A334" s="1"/>
      <c r="B334" s="1"/>
      <c r="C334" s="1"/>
      <c r="D334" s="1"/>
      <c r="E334" s="1"/>
      <c r="F334" s="1"/>
      <c r="G334" s="1"/>
      <c r="H334" s="1"/>
      <c r="I334" s="1"/>
    </row>
    <row r="335" spans="1:9" ht="25.5">
      <c r="A335" s="1"/>
      <c r="B335" s="1"/>
      <c r="C335" s="1"/>
      <c r="D335" s="1"/>
      <c r="E335" s="1"/>
      <c r="F335" s="1"/>
      <c r="G335" s="1"/>
      <c r="H335" s="1"/>
      <c r="I335" s="1"/>
    </row>
    <row r="336" spans="1:9" ht="25.5">
      <c r="A336" s="1"/>
      <c r="B336" s="1"/>
      <c r="C336" s="1"/>
      <c r="D336" s="1"/>
      <c r="E336" s="1"/>
      <c r="F336" s="1"/>
      <c r="G336" s="1"/>
      <c r="H336" s="1"/>
      <c r="I336" s="1"/>
    </row>
    <row r="337" spans="1:9" ht="25.5">
      <c r="A337" s="1"/>
      <c r="B337" s="1"/>
      <c r="C337" s="1"/>
      <c r="D337" s="1"/>
      <c r="E337" s="1"/>
      <c r="F337" s="1"/>
      <c r="G337" s="1"/>
      <c r="H337" s="1"/>
      <c r="I337" s="1"/>
    </row>
    <row r="338" spans="1:9" ht="25.5">
      <c r="A338" s="1"/>
      <c r="B338" s="1"/>
      <c r="C338" s="1"/>
      <c r="D338" s="1"/>
      <c r="E338" s="1"/>
      <c r="F338" s="1"/>
      <c r="G338" s="1"/>
      <c r="H338" s="1"/>
      <c r="I338" s="1"/>
    </row>
    <row r="339" spans="1:9" ht="25.5">
      <c r="A339" s="1"/>
      <c r="B339" s="1"/>
      <c r="C339" s="1"/>
      <c r="D339" s="1"/>
      <c r="E339" s="1"/>
      <c r="F339" s="1"/>
      <c r="G339" s="1"/>
      <c r="H339" s="1"/>
      <c r="I339" s="1"/>
    </row>
    <row r="340" spans="1:9" ht="25.5">
      <c r="A340" s="1"/>
      <c r="B340" s="1"/>
      <c r="C340" s="1"/>
      <c r="D340" s="1"/>
      <c r="E340" s="1"/>
      <c r="F340" s="1"/>
      <c r="G340" s="1"/>
      <c r="H340" s="1"/>
      <c r="I340" s="1"/>
    </row>
    <row r="341" spans="1:9" ht="25.5">
      <c r="A341" s="1"/>
      <c r="B341" s="1"/>
      <c r="C341" s="1"/>
      <c r="D341" s="1"/>
      <c r="E341" s="1"/>
      <c r="F341" s="1"/>
      <c r="G341" s="1"/>
      <c r="H341" s="1"/>
      <c r="I341" s="1"/>
    </row>
    <row r="342" spans="1:9" ht="25.5">
      <c r="A342" s="1"/>
      <c r="B342" s="1"/>
      <c r="C342" s="1"/>
      <c r="D342" s="1"/>
      <c r="E342" s="1"/>
      <c r="F342" s="1"/>
      <c r="G342" s="1"/>
      <c r="H342" s="1"/>
      <c r="I342" s="1"/>
    </row>
    <row r="343" spans="1:9" ht="25.5">
      <c r="A343" s="1"/>
      <c r="B343" s="1"/>
      <c r="C343" s="1"/>
      <c r="D343" s="1"/>
      <c r="E343" s="1"/>
      <c r="F343" s="1"/>
      <c r="G343" s="1"/>
      <c r="H343" s="1"/>
      <c r="I343" s="1"/>
    </row>
    <row r="344" spans="1:9" ht="25.5">
      <c r="A344" s="1"/>
      <c r="B344" s="1"/>
      <c r="C344" s="1"/>
      <c r="D344" s="1"/>
      <c r="E344" s="1"/>
      <c r="F344" s="1"/>
      <c r="G344" s="1"/>
      <c r="H344" s="1"/>
      <c r="I344" s="1"/>
    </row>
    <row r="345" spans="1:9" ht="25.5">
      <c r="A345" s="1"/>
      <c r="B345" s="1"/>
      <c r="C345" s="1"/>
      <c r="D345" s="1"/>
      <c r="E345" s="1"/>
      <c r="F345" s="1"/>
      <c r="G345" s="1"/>
      <c r="H345" s="1"/>
      <c r="I345" s="1"/>
    </row>
    <row r="346" spans="1:9" ht="25.5">
      <c r="A346" s="1"/>
      <c r="B346" s="1"/>
      <c r="C346" s="1"/>
      <c r="D346" s="1"/>
      <c r="E346" s="1"/>
      <c r="F346" s="1"/>
      <c r="G346" s="1"/>
      <c r="H346" s="1"/>
      <c r="I346" s="1"/>
    </row>
    <row r="347" spans="1:9" ht="25.5">
      <c r="A347" s="1"/>
      <c r="B347" s="1"/>
      <c r="C347" s="1"/>
      <c r="D347" s="1"/>
      <c r="E347" s="1"/>
      <c r="F347" s="1"/>
      <c r="G347" s="1"/>
      <c r="H347" s="1"/>
      <c r="I347" s="1"/>
    </row>
    <row r="348" spans="1:9" ht="25.5">
      <c r="A348" s="1"/>
      <c r="B348" s="1"/>
      <c r="C348" s="1"/>
      <c r="D348" s="1"/>
      <c r="E348" s="1"/>
      <c r="F348" s="1"/>
      <c r="G348" s="1"/>
      <c r="H348" s="1"/>
      <c r="I348" s="1"/>
    </row>
    <row r="349" spans="1:9" ht="25.5">
      <c r="A349" s="1"/>
      <c r="B349" s="1"/>
      <c r="C349" s="1"/>
      <c r="D349" s="1"/>
      <c r="E349" s="1"/>
      <c r="F349" s="1"/>
      <c r="G349" s="1"/>
      <c r="H349" s="1"/>
      <c r="I349" s="1"/>
    </row>
    <row r="350" spans="1:9" ht="25.5">
      <c r="A350" s="1"/>
      <c r="B350" s="1"/>
      <c r="C350" s="1"/>
      <c r="D350" s="1"/>
      <c r="E350" s="1"/>
      <c r="F350" s="1"/>
      <c r="G350" s="1"/>
      <c r="H350" s="1"/>
      <c r="I350" s="1"/>
    </row>
    <row r="351" spans="1:9" ht="25.5">
      <c r="A351" s="1"/>
      <c r="B351" s="1"/>
      <c r="C351" s="1"/>
      <c r="D351" s="1"/>
      <c r="E351" s="1"/>
      <c r="F351" s="1"/>
      <c r="G351" s="1"/>
      <c r="H351" s="1"/>
      <c r="I351" s="1"/>
    </row>
    <row r="352" spans="1:9" ht="25.5">
      <c r="A352" s="1"/>
      <c r="B352" s="1"/>
      <c r="C352" s="1"/>
      <c r="D352" s="1"/>
      <c r="E352" s="1"/>
      <c r="F352" s="1"/>
      <c r="G352" s="1"/>
      <c r="H352" s="1"/>
      <c r="I352" s="1"/>
    </row>
    <row r="353" spans="1:9" ht="25.5">
      <c r="A353" s="1"/>
      <c r="B353" s="1"/>
      <c r="C353" s="1"/>
      <c r="D353" s="1"/>
      <c r="E353" s="1"/>
      <c r="F353" s="1"/>
      <c r="G353" s="1"/>
      <c r="H353" s="1"/>
      <c r="I353" s="1"/>
    </row>
    <row r="354" spans="1:9" ht="25.5">
      <c r="A354" s="1"/>
      <c r="B354" s="1"/>
      <c r="C354" s="1"/>
      <c r="D354" s="1"/>
      <c r="E354" s="1"/>
      <c r="F354" s="1"/>
      <c r="G354" s="1"/>
      <c r="H354" s="1"/>
      <c r="I354" s="1"/>
    </row>
    <row r="355" spans="1:9" ht="25.5">
      <c r="A355" s="1"/>
      <c r="B355" s="1"/>
      <c r="C355" s="1"/>
      <c r="D355" s="1"/>
      <c r="E355" s="1"/>
      <c r="F355" s="1"/>
      <c r="G355" s="1"/>
      <c r="H355" s="1"/>
      <c r="I355" s="1"/>
    </row>
    <row r="356" spans="1:9" ht="25.5">
      <c r="A356" s="1"/>
      <c r="B356" s="1"/>
      <c r="C356" s="1"/>
      <c r="D356" s="1"/>
      <c r="E356" s="1"/>
      <c r="F356" s="1"/>
      <c r="G356" s="1"/>
      <c r="H356" s="1"/>
      <c r="I356" s="1"/>
    </row>
    <row r="357" spans="1:9" ht="25.5">
      <c r="A357" s="1"/>
      <c r="B357" s="1"/>
      <c r="C357" s="1"/>
      <c r="D357" s="1"/>
      <c r="E357" s="1"/>
      <c r="F357" s="1"/>
      <c r="G357" s="1"/>
      <c r="H357" s="1"/>
      <c r="I357" s="1"/>
    </row>
    <row r="358" spans="1:9" ht="25.5">
      <c r="A358" s="1"/>
      <c r="B358" s="1"/>
      <c r="C358" s="1"/>
      <c r="D358" s="1"/>
      <c r="E358" s="1"/>
      <c r="F358" s="1"/>
      <c r="G358" s="1"/>
      <c r="H358" s="1"/>
      <c r="I358" s="1"/>
    </row>
    <row r="359" spans="1:9" ht="25.5">
      <c r="A359" s="1"/>
      <c r="B359" s="1"/>
      <c r="C359" s="1"/>
      <c r="D359" s="1"/>
      <c r="E359" s="1"/>
      <c r="F359" s="1"/>
      <c r="G359" s="1"/>
      <c r="H359" s="1"/>
      <c r="I359" s="1"/>
    </row>
    <row r="360" spans="1:9" ht="25.5">
      <c r="A360" s="1"/>
      <c r="B360" s="1"/>
      <c r="C360" s="1"/>
      <c r="D360" s="1"/>
      <c r="E360" s="1"/>
      <c r="F360" s="1"/>
      <c r="G360" s="1"/>
      <c r="H360" s="1"/>
      <c r="I360" s="1"/>
    </row>
    <row r="361" spans="1:9" ht="25.5">
      <c r="A361" s="1"/>
      <c r="B361" s="1"/>
      <c r="C361" s="1"/>
      <c r="D361" s="1"/>
      <c r="E361" s="1"/>
      <c r="F361" s="1"/>
      <c r="G361" s="1"/>
      <c r="H361" s="1"/>
      <c r="I361" s="1"/>
    </row>
    <row r="362" spans="1:9" ht="25.5">
      <c r="A362" s="1"/>
      <c r="B362" s="1"/>
      <c r="C362" s="1"/>
      <c r="D362" s="1"/>
      <c r="E362" s="1"/>
      <c r="F362" s="1"/>
      <c r="G362" s="1"/>
      <c r="H362" s="1"/>
      <c r="I362" s="1"/>
    </row>
    <row r="363" spans="1:9" ht="25.5">
      <c r="A363" s="1"/>
      <c r="B363" s="1"/>
      <c r="C363" s="1"/>
      <c r="D363" s="1"/>
      <c r="E363" s="1"/>
      <c r="F363" s="1"/>
      <c r="G363" s="1"/>
      <c r="H363" s="1"/>
      <c r="I363" s="1"/>
    </row>
    <row r="364" spans="1:9" ht="25.5">
      <c r="A364" s="1"/>
      <c r="B364" s="1"/>
      <c r="C364" s="1"/>
      <c r="D364" s="1"/>
      <c r="E364" s="1"/>
      <c r="F364" s="1"/>
      <c r="G364" s="1"/>
      <c r="H364" s="1"/>
      <c r="I364" s="1"/>
    </row>
    <row r="365" spans="1:9" ht="25.5">
      <c r="A365" s="1"/>
      <c r="B365" s="1"/>
      <c r="C365" s="1"/>
      <c r="D365" s="1"/>
      <c r="E365" s="1"/>
      <c r="F365" s="1"/>
      <c r="G365" s="1"/>
      <c r="H365" s="1"/>
      <c r="I365" s="1"/>
    </row>
    <row r="366" spans="1:9" ht="25.5">
      <c r="A366" s="1"/>
      <c r="B366" s="1"/>
      <c r="C366" s="1"/>
      <c r="D366" s="1"/>
      <c r="E366" s="1"/>
      <c r="F366" s="1"/>
      <c r="G366" s="1"/>
      <c r="H366" s="1"/>
      <c r="I366" s="1"/>
    </row>
    <row r="367" spans="1:9" ht="25.5">
      <c r="A367" s="1"/>
      <c r="B367" s="1"/>
      <c r="C367" s="1"/>
      <c r="D367" s="1"/>
      <c r="E367" s="1"/>
      <c r="F367" s="1"/>
      <c r="G367" s="1"/>
      <c r="H367" s="1"/>
      <c r="I367" s="1"/>
    </row>
    <row r="368" spans="1:9" ht="25.5">
      <c r="A368" s="1"/>
      <c r="B368" s="1"/>
      <c r="C368" s="1"/>
      <c r="D368" s="1"/>
      <c r="E368" s="1"/>
      <c r="F368" s="1"/>
      <c r="G368" s="1"/>
      <c r="H368" s="1"/>
      <c r="I368" s="1"/>
    </row>
    <row r="369" spans="1:9" ht="25.5">
      <c r="A369" s="1"/>
      <c r="B369" s="1"/>
      <c r="C369" s="1"/>
      <c r="D369" s="1"/>
      <c r="E369" s="1"/>
      <c r="F369" s="1"/>
      <c r="G369" s="1"/>
      <c r="H369" s="1"/>
      <c r="I369" s="1"/>
    </row>
    <row r="370" spans="1:9" ht="25.5">
      <c r="A370" s="1"/>
      <c r="B370" s="1"/>
      <c r="C370" s="1"/>
      <c r="D370" s="1"/>
      <c r="E370" s="1"/>
      <c r="F370" s="1"/>
      <c r="G370" s="1"/>
      <c r="H370" s="1"/>
      <c r="I370" s="1"/>
    </row>
    <row r="371" spans="1:9" ht="25.5">
      <c r="A371" s="1"/>
      <c r="B371" s="1"/>
      <c r="C371" s="1"/>
      <c r="D371" s="1"/>
      <c r="E371" s="1"/>
      <c r="F371" s="1"/>
      <c r="G371" s="1"/>
      <c r="H371" s="1"/>
      <c r="I371" s="1"/>
    </row>
    <row r="372" spans="1:9" ht="25.5">
      <c r="A372" s="1"/>
      <c r="B372" s="1"/>
      <c r="C372" s="1"/>
      <c r="D372" s="1"/>
      <c r="E372" s="1"/>
      <c r="F372" s="1"/>
      <c r="G372" s="1"/>
      <c r="H372" s="1"/>
      <c r="I372" s="1"/>
    </row>
    <row r="373" spans="1:9" ht="25.5">
      <c r="A373" s="1"/>
      <c r="B373" s="1"/>
      <c r="C373" s="1"/>
      <c r="D373" s="1"/>
      <c r="E373" s="1"/>
      <c r="F373" s="1"/>
      <c r="G373" s="1"/>
      <c r="H373" s="1"/>
      <c r="I373" s="1"/>
    </row>
    <row r="374" spans="1:9" ht="25.5">
      <c r="A374" s="1"/>
      <c r="B374" s="1"/>
      <c r="C374" s="1"/>
      <c r="D374" s="1"/>
      <c r="E374" s="1"/>
      <c r="F374" s="1"/>
      <c r="G374" s="1"/>
      <c r="H374" s="1"/>
      <c r="I374" s="1"/>
    </row>
    <row r="375" spans="1:9" ht="25.5">
      <c r="A375" s="1"/>
      <c r="B375" s="1"/>
      <c r="C375" s="1"/>
      <c r="D375" s="1"/>
      <c r="E375" s="1"/>
      <c r="F375" s="1"/>
      <c r="G375" s="1"/>
      <c r="H375" s="1"/>
      <c r="I375" s="1"/>
    </row>
    <row r="376" spans="1:9" ht="25.5">
      <c r="A376" s="1"/>
      <c r="B376" s="1"/>
      <c r="C376" s="1"/>
      <c r="D376" s="1"/>
      <c r="E376" s="1"/>
      <c r="F376" s="1"/>
      <c r="G376" s="1"/>
      <c r="H376" s="1"/>
      <c r="I376" s="1"/>
    </row>
    <row r="377" spans="1:9" ht="25.5">
      <c r="A377" s="1"/>
      <c r="B377" s="1"/>
      <c r="C377" s="1"/>
      <c r="D377" s="1"/>
      <c r="E377" s="1"/>
      <c r="F377" s="1"/>
      <c r="G377" s="1"/>
      <c r="H377" s="1"/>
      <c r="I377" s="1"/>
    </row>
    <row r="378" spans="1:9" ht="25.5">
      <c r="A378" s="1"/>
      <c r="B378" s="1"/>
      <c r="C378" s="1"/>
      <c r="D378" s="1"/>
      <c r="E378" s="1"/>
      <c r="F378" s="1"/>
      <c r="G378" s="1"/>
      <c r="H378" s="1"/>
      <c r="I378" s="1"/>
    </row>
    <row r="379" spans="1:9" ht="25.5">
      <c r="A379" s="1"/>
      <c r="B379" s="1"/>
      <c r="C379" s="1"/>
      <c r="D379" s="1"/>
      <c r="E379" s="1"/>
      <c r="F379" s="1"/>
      <c r="G379" s="1"/>
      <c r="H379" s="1"/>
      <c r="I379" s="1"/>
    </row>
    <row r="380" spans="1:9" ht="25.5">
      <c r="A380" s="1"/>
      <c r="B380" s="1"/>
      <c r="C380" s="1"/>
      <c r="D380" s="1"/>
      <c r="E380" s="1"/>
      <c r="F380" s="1"/>
      <c r="G380" s="1"/>
      <c r="H380" s="1"/>
      <c r="I380" s="1"/>
    </row>
    <row r="381" spans="1:9" ht="25.5">
      <c r="A381" s="1"/>
      <c r="B381" s="1"/>
      <c r="C381" s="1"/>
      <c r="D381" s="1"/>
      <c r="E381" s="1"/>
      <c r="F381" s="1"/>
      <c r="G381" s="1"/>
      <c r="H381" s="1"/>
      <c r="I381" s="1"/>
    </row>
    <row r="382" spans="1:9" ht="25.5">
      <c r="A382" s="1"/>
      <c r="B382" s="1"/>
      <c r="C382" s="1"/>
      <c r="D382" s="1"/>
      <c r="E382" s="1"/>
      <c r="F382" s="1"/>
      <c r="G382" s="1"/>
      <c r="H382" s="1"/>
      <c r="I382" s="1"/>
    </row>
    <row r="383" spans="1:9" ht="25.5">
      <c r="A383" s="1"/>
      <c r="B383" s="1"/>
      <c r="C383" s="1"/>
      <c r="D383" s="1"/>
      <c r="E383" s="1"/>
      <c r="F383" s="1"/>
      <c r="G383" s="1"/>
      <c r="H383" s="1"/>
      <c r="I383" s="1"/>
    </row>
    <row r="384" spans="1:9" ht="25.5">
      <c r="A384" s="1"/>
      <c r="B384" s="1"/>
      <c r="C384" s="1"/>
      <c r="D384" s="1"/>
      <c r="E384" s="1"/>
      <c r="F384" s="1"/>
      <c r="G384" s="1"/>
      <c r="H384" s="1"/>
      <c r="I384" s="1"/>
    </row>
    <row r="385" spans="1:9" ht="25.5">
      <c r="A385" s="1"/>
      <c r="B385" s="1"/>
      <c r="C385" s="1"/>
      <c r="D385" s="1"/>
      <c r="E385" s="1"/>
      <c r="F385" s="1"/>
      <c r="G385" s="1"/>
      <c r="H385" s="1"/>
      <c r="I385" s="1"/>
    </row>
    <row r="386" spans="1:9" ht="25.5">
      <c r="A386" s="1"/>
      <c r="B386" s="1"/>
      <c r="C386" s="1"/>
      <c r="D386" s="1"/>
      <c r="E386" s="1"/>
      <c r="F386" s="1"/>
      <c r="G386" s="1"/>
      <c r="H386" s="1"/>
      <c r="I386" s="1"/>
    </row>
    <row r="387" spans="1:9" ht="25.5">
      <c r="A387" s="1"/>
      <c r="B387" s="1"/>
      <c r="C387" s="1"/>
      <c r="D387" s="1"/>
      <c r="E387" s="1"/>
      <c r="F387" s="1"/>
      <c r="G387" s="1"/>
      <c r="H387" s="1"/>
      <c r="I387" s="1"/>
    </row>
    <row r="388" spans="1:9" ht="25.5">
      <c r="A388" s="1"/>
      <c r="B388" s="1"/>
      <c r="C388" s="1"/>
      <c r="D388" s="1"/>
      <c r="E388" s="1"/>
      <c r="F388" s="1"/>
      <c r="G388" s="1"/>
      <c r="H388" s="1"/>
      <c r="I388" s="1"/>
    </row>
    <row r="389" spans="1:9" ht="25.5">
      <c r="A389" s="1"/>
      <c r="B389" s="1"/>
      <c r="C389" s="1"/>
      <c r="D389" s="1"/>
      <c r="E389" s="1"/>
      <c r="F389" s="1"/>
      <c r="G389" s="1"/>
      <c r="H389" s="1"/>
      <c r="I389" s="1"/>
    </row>
    <row r="390" spans="1:9" ht="25.5">
      <c r="A390" s="1"/>
      <c r="B390" s="1"/>
      <c r="C390" s="1"/>
      <c r="D390" s="1"/>
      <c r="E390" s="1"/>
      <c r="F390" s="1"/>
      <c r="G390" s="1"/>
      <c r="H390" s="1"/>
      <c r="I390" s="1"/>
    </row>
    <row r="391" spans="1:9" ht="25.5">
      <c r="A391" s="1"/>
      <c r="B391" s="1"/>
      <c r="C391" s="1"/>
      <c r="D391" s="1"/>
      <c r="E391" s="1"/>
      <c r="F391" s="1"/>
      <c r="G391" s="1"/>
      <c r="H391" s="1"/>
      <c r="I391" s="1"/>
    </row>
    <row r="392" spans="1:9" ht="25.5">
      <c r="A392" s="1"/>
      <c r="B392" s="1"/>
      <c r="C392" s="1"/>
      <c r="D392" s="1"/>
      <c r="E392" s="1"/>
      <c r="F392" s="1"/>
      <c r="G392" s="1"/>
      <c r="H392" s="1"/>
      <c r="I392" s="1"/>
    </row>
    <row r="393" spans="1:9" ht="25.5">
      <c r="A393" s="1"/>
      <c r="B393" s="1"/>
      <c r="C393" s="1"/>
      <c r="D393" s="1"/>
      <c r="E393" s="1"/>
      <c r="F393" s="1"/>
      <c r="G393" s="1"/>
      <c r="H393" s="1"/>
      <c r="I393" s="1"/>
    </row>
    <row r="394" spans="1:9" ht="25.5">
      <c r="A394" s="1"/>
      <c r="B394" s="1"/>
      <c r="C394" s="1"/>
      <c r="D394" s="1"/>
      <c r="E394" s="1"/>
      <c r="F394" s="1"/>
      <c r="G394" s="1"/>
      <c r="H394" s="1"/>
      <c r="I394" s="1"/>
    </row>
    <row r="395" spans="1:9" ht="25.5">
      <c r="A395" s="1"/>
      <c r="B395" s="1"/>
      <c r="C395" s="1"/>
      <c r="D395" s="1"/>
      <c r="E395" s="1"/>
      <c r="F395" s="1"/>
      <c r="G395" s="1"/>
      <c r="H395" s="1"/>
      <c r="I395" s="1"/>
    </row>
    <row r="396" spans="1:9" ht="25.5">
      <c r="A396" s="1"/>
      <c r="B396" s="1"/>
      <c r="C396" s="1"/>
      <c r="D396" s="1"/>
      <c r="E396" s="1"/>
      <c r="F396" s="1"/>
      <c r="G396" s="1"/>
      <c r="H396" s="1"/>
      <c r="I396" s="1"/>
    </row>
    <row r="397" spans="1:9" ht="25.5">
      <c r="A397" s="1"/>
      <c r="B397" s="1"/>
      <c r="C397" s="1"/>
      <c r="D397" s="1"/>
      <c r="E397" s="1"/>
      <c r="F397" s="1"/>
      <c r="G397" s="1"/>
      <c r="H397" s="1"/>
      <c r="I397" s="1"/>
    </row>
    <row r="398" spans="1:9" ht="25.5">
      <c r="A398" s="1"/>
      <c r="B398" s="1"/>
      <c r="C398" s="1"/>
      <c r="D398" s="1"/>
      <c r="E398" s="1"/>
      <c r="F398" s="1"/>
      <c r="G398" s="1"/>
      <c r="H398" s="1"/>
      <c r="I398" s="1"/>
    </row>
    <row r="399" spans="1:9" ht="25.5">
      <c r="A399" s="1"/>
      <c r="B399" s="1"/>
      <c r="C399" s="1"/>
      <c r="D399" s="1"/>
      <c r="E399" s="1"/>
      <c r="F399" s="1"/>
      <c r="G399" s="1"/>
      <c r="H399" s="1"/>
      <c r="I399" s="1"/>
    </row>
    <row r="400" spans="1:9" ht="25.5">
      <c r="A400" s="1"/>
      <c r="B400" s="1"/>
      <c r="C400" s="1"/>
      <c r="D400" s="1"/>
      <c r="E400" s="1"/>
      <c r="F400" s="1"/>
      <c r="G400" s="1"/>
      <c r="H400" s="1"/>
      <c r="I400" s="1"/>
    </row>
    <row r="401" spans="1:9" ht="25.5">
      <c r="A401" s="1"/>
      <c r="B401" s="1"/>
      <c r="C401" s="1"/>
      <c r="D401" s="1"/>
      <c r="E401" s="1"/>
      <c r="F401" s="1"/>
      <c r="G401" s="1"/>
      <c r="H401" s="1"/>
      <c r="I401" s="1"/>
    </row>
    <row r="402" spans="1:9" ht="25.5">
      <c r="A402" s="1"/>
      <c r="B402" s="1"/>
      <c r="C402" s="1"/>
      <c r="D402" s="1"/>
      <c r="E402" s="1"/>
      <c r="F402" s="1"/>
      <c r="G402" s="1"/>
      <c r="H402" s="1"/>
      <c r="I402" s="1"/>
    </row>
    <row r="403" spans="1:9" ht="25.5">
      <c r="A403" s="1"/>
      <c r="B403" s="1"/>
      <c r="C403" s="1"/>
      <c r="D403" s="1"/>
      <c r="E403" s="1"/>
      <c r="F403" s="1"/>
      <c r="G403" s="1"/>
      <c r="H403" s="1"/>
      <c r="I403" s="1"/>
    </row>
    <row r="404" spans="1:9" ht="25.5">
      <c r="A404" s="1"/>
      <c r="B404" s="1"/>
      <c r="C404" s="1"/>
      <c r="D404" s="1"/>
      <c r="E404" s="1"/>
      <c r="F404" s="1"/>
      <c r="G404" s="1"/>
      <c r="H404" s="1"/>
      <c r="I404" s="1"/>
    </row>
    <row r="405" spans="1:9" ht="25.5">
      <c r="A405" s="1"/>
      <c r="B405" s="1"/>
      <c r="C405" s="1"/>
      <c r="D405" s="1"/>
      <c r="E405" s="1"/>
      <c r="F405" s="1"/>
      <c r="G405" s="1"/>
      <c r="H405" s="1"/>
      <c r="I405" s="1"/>
    </row>
    <row r="406" spans="1:9" ht="25.5">
      <c r="A406" s="1"/>
      <c r="B406" s="1"/>
      <c r="C406" s="1"/>
      <c r="D406" s="1"/>
      <c r="E406" s="1"/>
      <c r="F406" s="1"/>
      <c r="G406" s="1"/>
      <c r="H406" s="1"/>
      <c r="I406" s="1"/>
    </row>
    <row r="407" spans="1:9" ht="25.5">
      <c r="A407" s="1"/>
      <c r="B407" s="1"/>
      <c r="C407" s="1"/>
      <c r="D407" s="1"/>
      <c r="E407" s="1"/>
      <c r="F407" s="1"/>
      <c r="G407" s="1"/>
      <c r="H407" s="1"/>
      <c r="I407" s="1"/>
    </row>
    <row r="408" spans="1:9" ht="25.5">
      <c r="A408" s="1"/>
      <c r="B408" s="1"/>
      <c r="C408" s="1"/>
      <c r="D408" s="1"/>
      <c r="E408" s="1"/>
      <c r="F408" s="1"/>
      <c r="G408" s="1"/>
      <c r="H408" s="1"/>
      <c r="I408" s="1"/>
    </row>
    <row r="409" spans="1:9" ht="25.5">
      <c r="A409" s="1"/>
      <c r="B409" s="1"/>
      <c r="C409" s="1"/>
      <c r="D409" s="1"/>
      <c r="E409" s="1"/>
      <c r="F409" s="1"/>
      <c r="G409" s="1"/>
      <c r="H409" s="1"/>
      <c r="I409" s="1"/>
    </row>
  </sheetData>
  <mergeCells count="5">
    <mergeCell ref="A1:I1"/>
    <mergeCell ref="A2:I2"/>
    <mergeCell ref="A3:I3"/>
    <mergeCell ref="D5:I6"/>
    <mergeCell ref="D215:I23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B8" sqref="B8"/>
    </sheetView>
  </sheetViews>
  <sheetFormatPr defaultRowHeight="15"/>
  <cols>
    <col min="1" max="1" width="8.5703125" customWidth="1"/>
    <col min="2" max="2" width="64.85546875" customWidth="1"/>
    <col min="3" max="4" width="39.85546875" customWidth="1"/>
    <col min="5" max="6" width="10.7109375" customWidth="1"/>
    <col min="7" max="7" width="17.85546875" customWidth="1"/>
    <col min="8" max="8" width="29.42578125" customWidth="1"/>
    <col min="258" max="258" width="40.7109375" customWidth="1"/>
    <col min="259" max="262" width="10.7109375" customWidth="1"/>
    <col min="263" max="264" width="15.7109375" customWidth="1"/>
    <col min="514" max="514" width="40.7109375" customWidth="1"/>
    <col min="515" max="518" width="10.7109375" customWidth="1"/>
    <col min="519" max="520" width="15.7109375" customWidth="1"/>
    <col min="770" max="770" width="40.7109375" customWidth="1"/>
    <col min="771" max="774" width="10.7109375" customWidth="1"/>
    <col min="775" max="776" width="15.7109375" customWidth="1"/>
    <col min="1026" max="1026" width="40.7109375" customWidth="1"/>
    <col min="1027" max="1030" width="10.7109375" customWidth="1"/>
    <col min="1031" max="1032" width="15.7109375" customWidth="1"/>
    <col min="1282" max="1282" width="40.7109375" customWidth="1"/>
    <col min="1283" max="1286" width="10.7109375" customWidth="1"/>
    <col min="1287" max="1288" width="15.7109375" customWidth="1"/>
    <col min="1538" max="1538" width="40.7109375" customWidth="1"/>
    <col min="1539" max="1542" width="10.7109375" customWidth="1"/>
    <col min="1543" max="1544" width="15.7109375" customWidth="1"/>
    <col min="1794" max="1794" width="40.7109375" customWidth="1"/>
    <col min="1795" max="1798" width="10.7109375" customWidth="1"/>
    <col min="1799" max="1800" width="15.7109375" customWidth="1"/>
    <col min="2050" max="2050" width="40.7109375" customWidth="1"/>
    <col min="2051" max="2054" width="10.7109375" customWidth="1"/>
    <col min="2055" max="2056" width="15.7109375" customWidth="1"/>
    <col min="2306" max="2306" width="40.7109375" customWidth="1"/>
    <col min="2307" max="2310" width="10.7109375" customWidth="1"/>
    <col min="2311" max="2312" width="15.7109375" customWidth="1"/>
    <col min="2562" max="2562" width="40.7109375" customWidth="1"/>
    <col min="2563" max="2566" width="10.7109375" customWidth="1"/>
    <col min="2567" max="2568" width="15.7109375" customWidth="1"/>
    <col min="2818" max="2818" width="40.7109375" customWidth="1"/>
    <col min="2819" max="2822" width="10.7109375" customWidth="1"/>
    <col min="2823" max="2824" width="15.7109375" customWidth="1"/>
    <col min="3074" max="3074" width="40.7109375" customWidth="1"/>
    <col min="3075" max="3078" width="10.7109375" customWidth="1"/>
    <col min="3079" max="3080" width="15.7109375" customWidth="1"/>
    <col min="3330" max="3330" width="40.7109375" customWidth="1"/>
    <col min="3331" max="3334" width="10.7109375" customWidth="1"/>
    <col min="3335" max="3336" width="15.7109375" customWidth="1"/>
    <col min="3586" max="3586" width="40.7109375" customWidth="1"/>
    <col min="3587" max="3590" width="10.7109375" customWidth="1"/>
    <col min="3591" max="3592" width="15.7109375" customWidth="1"/>
    <col min="3842" max="3842" width="40.7109375" customWidth="1"/>
    <col min="3843" max="3846" width="10.7109375" customWidth="1"/>
    <col min="3847" max="3848" width="15.7109375" customWidth="1"/>
    <col min="4098" max="4098" width="40.7109375" customWidth="1"/>
    <col min="4099" max="4102" width="10.7109375" customWidth="1"/>
    <col min="4103" max="4104" width="15.7109375" customWidth="1"/>
    <col min="4354" max="4354" width="40.7109375" customWidth="1"/>
    <col min="4355" max="4358" width="10.7109375" customWidth="1"/>
    <col min="4359" max="4360" width="15.7109375" customWidth="1"/>
    <col min="4610" max="4610" width="40.7109375" customWidth="1"/>
    <col min="4611" max="4614" width="10.7109375" customWidth="1"/>
    <col min="4615" max="4616" width="15.7109375" customWidth="1"/>
    <col min="4866" max="4866" width="40.7109375" customWidth="1"/>
    <col min="4867" max="4870" width="10.7109375" customWidth="1"/>
    <col min="4871" max="4872" width="15.7109375" customWidth="1"/>
    <col min="5122" max="5122" width="40.7109375" customWidth="1"/>
    <col min="5123" max="5126" width="10.7109375" customWidth="1"/>
    <col min="5127" max="5128" width="15.7109375" customWidth="1"/>
    <col min="5378" max="5378" width="40.7109375" customWidth="1"/>
    <col min="5379" max="5382" width="10.7109375" customWidth="1"/>
    <col min="5383" max="5384" width="15.7109375" customWidth="1"/>
    <col min="5634" max="5634" width="40.7109375" customWidth="1"/>
    <col min="5635" max="5638" width="10.7109375" customWidth="1"/>
    <col min="5639" max="5640" width="15.7109375" customWidth="1"/>
    <col min="5890" max="5890" width="40.7109375" customWidth="1"/>
    <col min="5891" max="5894" width="10.7109375" customWidth="1"/>
    <col min="5895" max="5896" width="15.7109375" customWidth="1"/>
    <col min="6146" max="6146" width="40.7109375" customWidth="1"/>
    <col min="6147" max="6150" width="10.7109375" customWidth="1"/>
    <col min="6151" max="6152" width="15.7109375" customWidth="1"/>
    <col min="6402" max="6402" width="40.7109375" customWidth="1"/>
    <col min="6403" max="6406" width="10.7109375" customWidth="1"/>
    <col min="6407" max="6408" width="15.7109375" customWidth="1"/>
    <col min="6658" max="6658" width="40.7109375" customWidth="1"/>
    <col min="6659" max="6662" width="10.7109375" customWidth="1"/>
    <col min="6663" max="6664" width="15.7109375" customWidth="1"/>
    <col min="6914" max="6914" width="40.7109375" customWidth="1"/>
    <col min="6915" max="6918" width="10.7109375" customWidth="1"/>
    <col min="6919" max="6920" width="15.7109375" customWidth="1"/>
    <col min="7170" max="7170" width="40.7109375" customWidth="1"/>
    <col min="7171" max="7174" width="10.7109375" customWidth="1"/>
    <col min="7175" max="7176" width="15.7109375" customWidth="1"/>
    <col min="7426" max="7426" width="40.7109375" customWidth="1"/>
    <col min="7427" max="7430" width="10.7109375" customWidth="1"/>
    <col min="7431" max="7432" width="15.7109375" customWidth="1"/>
    <col min="7682" max="7682" width="40.7109375" customWidth="1"/>
    <col min="7683" max="7686" width="10.7109375" customWidth="1"/>
    <col min="7687" max="7688" width="15.7109375" customWidth="1"/>
    <col min="7938" max="7938" width="40.7109375" customWidth="1"/>
    <col min="7939" max="7942" width="10.7109375" customWidth="1"/>
    <col min="7943" max="7944" width="15.7109375" customWidth="1"/>
    <col min="8194" max="8194" width="40.7109375" customWidth="1"/>
    <col min="8195" max="8198" width="10.7109375" customWidth="1"/>
    <col min="8199" max="8200" width="15.7109375" customWidth="1"/>
    <col min="8450" max="8450" width="40.7109375" customWidth="1"/>
    <col min="8451" max="8454" width="10.7109375" customWidth="1"/>
    <col min="8455" max="8456" width="15.7109375" customWidth="1"/>
    <col min="8706" max="8706" width="40.7109375" customWidth="1"/>
    <col min="8707" max="8710" width="10.7109375" customWidth="1"/>
    <col min="8711" max="8712" width="15.7109375" customWidth="1"/>
    <col min="8962" max="8962" width="40.7109375" customWidth="1"/>
    <col min="8963" max="8966" width="10.7109375" customWidth="1"/>
    <col min="8967" max="8968" width="15.7109375" customWidth="1"/>
    <col min="9218" max="9218" width="40.7109375" customWidth="1"/>
    <col min="9219" max="9222" width="10.7109375" customWidth="1"/>
    <col min="9223" max="9224" width="15.7109375" customWidth="1"/>
    <col min="9474" max="9474" width="40.7109375" customWidth="1"/>
    <col min="9475" max="9478" width="10.7109375" customWidth="1"/>
    <col min="9479" max="9480" width="15.7109375" customWidth="1"/>
    <col min="9730" max="9730" width="40.7109375" customWidth="1"/>
    <col min="9731" max="9734" width="10.7109375" customWidth="1"/>
    <col min="9735" max="9736" width="15.7109375" customWidth="1"/>
    <col min="9986" max="9986" width="40.7109375" customWidth="1"/>
    <col min="9987" max="9990" width="10.7109375" customWidth="1"/>
    <col min="9991" max="9992" width="15.7109375" customWidth="1"/>
    <col min="10242" max="10242" width="40.7109375" customWidth="1"/>
    <col min="10243" max="10246" width="10.7109375" customWidth="1"/>
    <col min="10247" max="10248" width="15.7109375" customWidth="1"/>
    <col min="10498" max="10498" width="40.7109375" customWidth="1"/>
    <col min="10499" max="10502" width="10.7109375" customWidth="1"/>
    <col min="10503" max="10504" width="15.7109375" customWidth="1"/>
    <col min="10754" max="10754" width="40.7109375" customWidth="1"/>
    <col min="10755" max="10758" width="10.7109375" customWidth="1"/>
    <col min="10759" max="10760" width="15.7109375" customWidth="1"/>
    <col min="11010" max="11010" width="40.7109375" customWidth="1"/>
    <col min="11011" max="11014" width="10.7109375" customWidth="1"/>
    <col min="11015" max="11016" width="15.7109375" customWidth="1"/>
    <col min="11266" max="11266" width="40.7109375" customWidth="1"/>
    <col min="11267" max="11270" width="10.7109375" customWidth="1"/>
    <col min="11271" max="11272" width="15.7109375" customWidth="1"/>
    <col min="11522" max="11522" width="40.7109375" customWidth="1"/>
    <col min="11523" max="11526" width="10.7109375" customWidth="1"/>
    <col min="11527" max="11528" width="15.7109375" customWidth="1"/>
    <col min="11778" max="11778" width="40.7109375" customWidth="1"/>
    <col min="11779" max="11782" width="10.7109375" customWidth="1"/>
    <col min="11783" max="11784" width="15.7109375" customWidth="1"/>
    <col min="12034" max="12034" width="40.7109375" customWidth="1"/>
    <col min="12035" max="12038" width="10.7109375" customWidth="1"/>
    <col min="12039" max="12040" width="15.7109375" customWidth="1"/>
    <col min="12290" max="12290" width="40.7109375" customWidth="1"/>
    <col min="12291" max="12294" width="10.7109375" customWidth="1"/>
    <col min="12295" max="12296" width="15.7109375" customWidth="1"/>
    <col min="12546" max="12546" width="40.7109375" customWidth="1"/>
    <col min="12547" max="12550" width="10.7109375" customWidth="1"/>
    <col min="12551" max="12552" width="15.7109375" customWidth="1"/>
    <col min="12802" max="12802" width="40.7109375" customWidth="1"/>
    <col min="12803" max="12806" width="10.7109375" customWidth="1"/>
    <col min="12807" max="12808" width="15.7109375" customWidth="1"/>
    <col min="13058" max="13058" width="40.7109375" customWidth="1"/>
    <col min="13059" max="13062" width="10.7109375" customWidth="1"/>
    <col min="13063" max="13064" width="15.7109375" customWidth="1"/>
    <col min="13314" max="13314" width="40.7109375" customWidth="1"/>
    <col min="13315" max="13318" width="10.7109375" customWidth="1"/>
    <col min="13319" max="13320" width="15.7109375" customWidth="1"/>
    <col min="13570" max="13570" width="40.7109375" customWidth="1"/>
    <col min="13571" max="13574" width="10.7109375" customWidth="1"/>
    <col min="13575" max="13576" width="15.7109375" customWidth="1"/>
    <col min="13826" max="13826" width="40.7109375" customWidth="1"/>
    <col min="13827" max="13830" width="10.7109375" customWidth="1"/>
    <col min="13831" max="13832" width="15.7109375" customWidth="1"/>
    <col min="14082" max="14082" width="40.7109375" customWidth="1"/>
    <col min="14083" max="14086" width="10.7109375" customWidth="1"/>
    <col min="14087" max="14088" width="15.7109375" customWidth="1"/>
    <col min="14338" max="14338" width="40.7109375" customWidth="1"/>
    <col min="14339" max="14342" width="10.7109375" customWidth="1"/>
    <col min="14343" max="14344" width="15.7109375" customWidth="1"/>
    <col min="14594" max="14594" width="40.7109375" customWidth="1"/>
    <col min="14595" max="14598" width="10.7109375" customWidth="1"/>
    <col min="14599" max="14600" width="15.7109375" customWidth="1"/>
    <col min="14850" max="14850" width="40.7109375" customWidth="1"/>
    <col min="14851" max="14854" width="10.7109375" customWidth="1"/>
    <col min="14855" max="14856" width="15.7109375" customWidth="1"/>
    <col min="15106" max="15106" width="40.7109375" customWidth="1"/>
    <col min="15107" max="15110" width="10.7109375" customWidth="1"/>
    <col min="15111" max="15112" width="15.7109375" customWidth="1"/>
    <col min="15362" max="15362" width="40.7109375" customWidth="1"/>
    <col min="15363" max="15366" width="10.7109375" customWidth="1"/>
    <col min="15367" max="15368" width="15.7109375" customWidth="1"/>
    <col min="15618" max="15618" width="40.7109375" customWidth="1"/>
    <col min="15619" max="15622" width="10.7109375" customWidth="1"/>
    <col min="15623" max="15624" width="15.7109375" customWidth="1"/>
    <col min="15874" max="15874" width="40.7109375" customWidth="1"/>
    <col min="15875" max="15878" width="10.7109375" customWidth="1"/>
    <col min="15879" max="15880" width="15.7109375" customWidth="1"/>
    <col min="16130" max="16130" width="40.7109375" customWidth="1"/>
    <col min="16131" max="16134" width="10.7109375" customWidth="1"/>
    <col min="16135" max="16136" width="15.7109375" customWidth="1"/>
  </cols>
  <sheetData>
    <row r="1" spans="1:9" ht="34.5">
      <c r="A1" s="86" t="s">
        <v>20</v>
      </c>
      <c r="B1" s="86"/>
      <c r="C1" s="86"/>
      <c r="D1" s="86"/>
      <c r="E1" s="18"/>
      <c r="F1" s="18"/>
      <c r="G1" s="18"/>
      <c r="H1" s="18"/>
      <c r="I1" s="18"/>
    </row>
    <row r="2" spans="1:9" ht="34.5">
      <c r="A2" s="87" t="s">
        <v>19</v>
      </c>
      <c r="B2" s="87"/>
      <c r="C2" s="87"/>
      <c r="D2" s="87"/>
      <c r="E2" s="16"/>
      <c r="F2" s="16"/>
      <c r="G2" s="16"/>
      <c r="H2" s="16"/>
      <c r="I2" s="16"/>
    </row>
    <row r="3" spans="1:9" ht="34.5">
      <c r="A3" s="125" t="s">
        <v>960</v>
      </c>
      <c r="B3" s="125"/>
      <c r="C3" s="125"/>
      <c r="D3" s="125"/>
      <c r="E3" s="13"/>
      <c r="F3" s="13"/>
      <c r="G3" s="13"/>
      <c r="H3" s="13"/>
      <c r="I3" s="17"/>
    </row>
    <row r="4" spans="1:9" ht="23.25" customHeight="1">
      <c r="A4" s="79" t="s">
        <v>0</v>
      </c>
      <c r="B4" s="79" t="s">
        <v>1825</v>
      </c>
      <c r="C4" s="80" t="s">
        <v>1826</v>
      </c>
      <c r="D4" s="80" t="s">
        <v>8</v>
      </c>
      <c r="E4" s="78"/>
      <c r="F4" s="77"/>
      <c r="G4" s="77"/>
      <c r="H4" s="77"/>
    </row>
    <row r="5" spans="1:9" ht="23.25" customHeight="1">
      <c r="A5" s="81">
        <v>1</v>
      </c>
      <c r="B5" s="81" t="s">
        <v>1878</v>
      </c>
      <c r="C5" s="104" t="s">
        <v>2160</v>
      </c>
      <c r="D5" s="106"/>
    </row>
    <row r="6" spans="1:9" ht="23.25" customHeight="1">
      <c r="A6" s="81">
        <v>2</v>
      </c>
      <c r="B6" s="81" t="s">
        <v>1877</v>
      </c>
      <c r="C6" s="107"/>
      <c r="D6" s="109"/>
    </row>
    <row r="7" spans="1:9" ht="23.25" customHeight="1">
      <c r="A7" s="76">
        <v>3</v>
      </c>
      <c r="B7" s="76" t="s">
        <v>1879</v>
      </c>
      <c r="C7" s="24" t="s">
        <v>1891</v>
      </c>
      <c r="D7" s="76">
        <v>593</v>
      </c>
    </row>
    <row r="8" spans="1:9" ht="23.25" customHeight="1">
      <c r="A8" s="76">
        <v>4</v>
      </c>
      <c r="B8" s="76" t="s">
        <v>1880</v>
      </c>
      <c r="C8" s="24" t="s">
        <v>1891</v>
      </c>
      <c r="D8" s="76">
        <v>538</v>
      </c>
    </row>
    <row r="9" spans="1:9" ht="23.25" customHeight="1">
      <c r="A9" s="76">
        <v>5</v>
      </c>
      <c r="B9" s="76" t="s">
        <v>1881</v>
      </c>
      <c r="C9" s="24" t="s">
        <v>1892</v>
      </c>
      <c r="D9" s="76">
        <v>1021</v>
      </c>
    </row>
    <row r="10" spans="1:9" ht="23.25" customHeight="1">
      <c r="A10" s="76">
        <v>6</v>
      </c>
      <c r="B10" s="76" t="s">
        <v>1882</v>
      </c>
      <c r="C10" s="24" t="s">
        <v>1892</v>
      </c>
      <c r="D10" s="76">
        <v>779</v>
      </c>
    </row>
    <row r="11" spans="1:9" ht="23.25" customHeight="1">
      <c r="A11" s="76">
        <v>7</v>
      </c>
      <c r="B11" s="76" t="s">
        <v>1883</v>
      </c>
      <c r="C11" s="24" t="s">
        <v>1893</v>
      </c>
      <c r="D11" s="76">
        <v>838</v>
      </c>
    </row>
    <row r="12" spans="1:9" ht="23.25" customHeight="1">
      <c r="A12" s="76">
        <v>8</v>
      </c>
      <c r="B12" s="76" t="s">
        <v>1884</v>
      </c>
      <c r="C12" s="24" t="s">
        <v>1893</v>
      </c>
      <c r="D12" s="76">
        <v>63</v>
      </c>
    </row>
    <row r="13" spans="1:9" ht="23.25" customHeight="1">
      <c r="A13" s="76">
        <v>9</v>
      </c>
      <c r="B13" s="76" t="s">
        <v>1885</v>
      </c>
      <c r="C13" s="24" t="s">
        <v>1893</v>
      </c>
      <c r="D13" s="76">
        <v>51</v>
      </c>
    </row>
    <row r="14" spans="1:9" ht="23.25" customHeight="1">
      <c r="A14" s="76">
        <v>10</v>
      </c>
      <c r="B14" s="76" t="s">
        <v>1886</v>
      </c>
      <c r="C14" s="24" t="s">
        <v>1894</v>
      </c>
      <c r="D14" s="76" t="s">
        <v>1896</v>
      </c>
    </row>
    <row r="15" spans="1:9" ht="23.25" customHeight="1">
      <c r="A15" s="76">
        <v>11</v>
      </c>
      <c r="B15" s="76" t="s">
        <v>1887</v>
      </c>
      <c r="C15" s="24" t="s">
        <v>1894</v>
      </c>
      <c r="D15" s="76" t="s">
        <v>1897</v>
      </c>
    </row>
    <row r="16" spans="1:9" ht="23.25" customHeight="1">
      <c r="A16" s="76">
        <v>12</v>
      </c>
      <c r="B16" s="76" t="s">
        <v>1888</v>
      </c>
      <c r="C16" s="24" t="s">
        <v>1894</v>
      </c>
      <c r="D16" s="76" t="s">
        <v>1898</v>
      </c>
    </row>
    <row r="17" spans="1:4" ht="23.25" customHeight="1">
      <c r="A17" s="76">
        <v>13</v>
      </c>
      <c r="B17" s="76" t="s">
        <v>1889</v>
      </c>
      <c r="C17" s="24" t="s">
        <v>1894</v>
      </c>
      <c r="D17" s="76" t="s">
        <v>1899</v>
      </c>
    </row>
    <row r="18" spans="1:4" ht="23.25" customHeight="1">
      <c r="A18" s="76">
        <v>14</v>
      </c>
      <c r="B18" s="76" t="s">
        <v>1890</v>
      </c>
      <c r="C18" s="24" t="s">
        <v>1895</v>
      </c>
      <c r="D18" s="76" t="s">
        <v>1900</v>
      </c>
    </row>
  </sheetData>
  <sortState ref="B5:H33">
    <sortCondition descending="1" ref="C5:C33"/>
    <sortCondition descending="1" ref="D5:D33"/>
    <sortCondition descending="1" ref="G5:G33"/>
    <sortCondition descending="1" ref="H5:H33"/>
  </sortState>
  <mergeCells count="4">
    <mergeCell ref="C5:D6"/>
    <mergeCell ref="A1:D1"/>
    <mergeCell ref="A3:D3"/>
    <mergeCell ref="A2:D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workbookViewId="0">
      <selection activeCell="D9" sqref="D9"/>
    </sheetView>
  </sheetViews>
  <sheetFormatPr defaultRowHeight="15"/>
  <cols>
    <col min="1" max="1" width="8.5703125" bestFit="1" customWidth="1"/>
    <col min="2" max="2" width="22.28515625" customWidth="1"/>
    <col min="3" max="3" width="21.7109375" customWidth="1"/>
    <col min="4" max="4" width="28.7109375" bestFit="1" customWidth="1"/>
    <col min="9" max="9" width="16.85546875" bestFit="1" customWidth="1"/>
    <col min="10" max="10" width="22.42578125" customWidth="1"/>
  </cols>
  <sheetData>
    <row r="1" spans="1:10" ht="34.5">
      <c r="A1" s="86" t="s">
        <v>20</v>
      </c>
      <c r="B1" s="86"/>
      <c r="C1" s="86"/>
      <c r="D1" s="86"/>
      <c r="E1" s="86"/>
      <c r="F1" s="86"/>
      <c r="G1" s="86"/>
      <c r="H1" s="86"/>
      <c r="I1" s="86"/>
      <c r="J1" s="86"/>
    </row>
    <row r="2" spans="1:10" ht="34.5">
      <c r="A2" s="87" t="s">
        <v>19</v>
      </c>
      <c r="B2" s="87"/>
      <c r="C2" s="87"/>
      <c r="D2" s="87"/>
      <c r="E2" s="87"/>
      <c r="F2" s="87"/>
      <c r="G2" s="87"/>
      <c r="H2" s="87"/>
      <c r="I2" s="87"/>
      <c r="J2" s="87"/>
    </row>
    <row r="3" spans="1:10" ht="34.5">
      <c r="A3" s="87" t="s">
        <v>961</v>
      </c>
      <c r="B3" s="87"/>
      <c r="C3" s="87"/>
      <c r="D3" s="87"/>
      <c r="E3" s="87"/>
      <c r="F3" s="87"/>
      <c r="G3" s="87"/>
      <c r="H3" s="87"/>
      <c r="I3" s="87"/>
      <c r="J3" s="87"/>
    </row>
    <row r="4" spans="1:10" ht="23.25" customHeight="1">
      <c r="A4" s="44" t="s">
        <v>0</v>
      </c>
      <c r="B4" s="44" t="s">
        <v>1</v>
      </c>
      <c r="C4" s="44" t="s">
        <v>1</v>
      </c>
      <c r="D4" s="44" t="s">
        <v>2</v>
      </c>
      <c r="E4" s="44" t="s">
        <v>3</v>
      </c>
      <c r="F4" s="44" t="s">
        <v>4</v>
      </c>
      <c r="G4" s="44" t="s">
        <v>5</v>
      </c>
      <c r="H4" s="44" t="s">
        <v>6</v>
      </c>
      <c r="I4" s="44" t="s">
        <v>7</v>
      </c>
      <c r="J4" s="44" t="s">
        <v>8</v>
      </c>
    </row>
    <row r="5" spans="1:10" ht="23.25" customHeight="1">
      <c r="A5" s="40">
        <v>1</v>
      </c>
      <c r="B5" s="40" t="s">
        <v>69</v>
      </c>
      <c r="C5" s="40" t="s">
        <v>349</v>
      </c>
      <c r="D5" s="40" t="s">
        <v>298</v>
      </c>
      <c r="E5" s="110" t="s">
        <v>2160</v>
      </c>
      <c r="F5" s="111"/>
      <c r="G5" s="111"/>
      <c r="H5" s="111"/>
      <c r="I5" s="111"/>
      <c r="J5" s="112"/>
    </row>
    <row r="6" spans="1:10" ht="23.25" customHeight="1">
      <c r="A6" s="40">
        <v>2</v>
      </c>
      <c r="B6" s="40" t="s">
        <v>1113</v>
      </c>
      <c r="C6" s="40" t="s">
        <v>979</v>
      </c>
      <c r="D6" s="40" t="s">
        <v>298</v>
      </c>
      <c r="E6" s="113"/>
      <c r="F6" s="114"/>
      <c r="G6" s="114"/>
      <c r="H6" s="114"/>
      <c r="I6" s="114"/>
      <c r="J6" s="115"/>
    </row>
    <row r="7" spans="1:10" ht="23.25" customHeight="1">
      <c r="A7" s="25">
        <v>3</v>
      </c>
      <c r="B7" s="26" t="s">
        <v>1114</v>
      </c>
      <c r="C7" s="26" t="s">
        <v>1115</v>
      </c>
      <c r="D7" s="26" t="s">
        <v>309</v>
      </c>
      <c r="E7" s="25">
        <v>8</v>
      </c>
      <c r="F7" s="25">
        <v>6</v>
      </c>
      <c r="G7" s="25">
        <v>0</v>
      </c>
      <c r="H7" s="25">
        <v>2</v>
      </c>
      <c r="I7" s="25">
        <v>12</v>
      </c>
      <c r="J7" s="26">
        <v>742</v>
      </c>
    </row>
    <row r="8" spans="1:10" ht="23.25" customHeight="1">
      <c r="A8" s="25">
        <v>4</v>
      </c>
      <c r="B8" s="26" t="s">
        <v>1116</v>
      </c>
      <c r="C8" s="26"/>
      <c r="D8" s="26" t="s">
        <v>217</v>
      </c>
      <c r="E8" s="25">
        <v>8</v>
      </c>
      <c r="F8" s="25">
        <v>6</v>
      </c>
      <c r="G8" s="25">
        <v>0</v>
      </c>
      <c r="H8" s="25">
        <v>2</v>
      </c>
      <c r="I8" s="25">
        <v>12</v>
      </c>
      <c r="J8" s="26">
        <v>716</v>
      </c>
    </row>
    <row r="9" spans="1:10" ht="23.25" customHeight="1">
      <c r="A9" s="25">
        <v>5</v>
      </c>
      <c r="B9" s="26" t="s">
        <v>1117</v>
      </c>
      <c r="C9" s="26" t="s">
        <v>1118</v>
      </c>
      <c r="D9" s="26" t="s">
        <v>244</v>
      </c>
      <c r="E9" s="25">
        <v>8</v>
      </c>
      <c r="F9" s="25">
        <v>6</v>
      </c>
      <c r="G9" s="25">
        <v>0</v>
      </c>
      <c r="H9" s="25">
        <v>2</v>
      </c>
      <c r="I9" s="25">
        <v>12</v>
      </c>
      <c r="J9" s="26">
        <v>564</v>
      </c>
    </row>
    <row r="10" spans="1:10" ht="23.25" customHeight="1">
      <c r="A10" s="25">
        <v>6</v>
      </c>
      <c r="B10" s="26" t="s">
        <v>1119</v>
      </c>
      <c r="C10" s="26" t="s">
        <v>1120</v>
      </c>
      <c r="D10" s="26" t="s">
        <v>328</v>
      </c>
      <c r="E10" s="25">
        <v>8</v>
      </c>
      <c r="F10" s="25">
        <v>6</v>
      </c>
      <c r="G10" s="25">
        <v>0</v>
      </c>
      <c r="H10" s="25">
        <v>2</v>
      </c>
      <c r="I10" s="25">
        <v>12</v>
      </c>
      <c r="J10" s="26">
        <v>556</v>
      </c>
    </row>
    <row r="11" spans="1:10" ht="23.25" customHeight="1">
      <c r="A11" s="25">
        <v>7</v>
      </c>
      <c r="B11" s="26" t="s">
        <v>190</v>
      </c>
      <c r="C11" s="26"/>
      <c r="D11" s="26" t="s">
        <v>96</v>
      </c>
      <c r="E11" s="25">
        <v>8</v>
      </c>
      <c r="F11" s="25">
        <v>6</v>
      </c>
      <c r="G11" s="25">
        <v>0</v>
      </c>
      <c r="H11" s="25">
        <v>2</v>
      </c>
      <c r="I11" s="25">
        <v>12</v>
      </c>
      <c r="J11" s="26">
        <v>435</v>
      </c>
    </row>
    <row r="12" spans="1:10" ht="23.25" customHeight="1">
      <c r="A12" s="25">
        <v>8</v>
      </c>
      <c r="B12" s="26" t="s">
        <v>1081</v>
      </c>
      <c r="C12" s="26" t="s">
        <v>1121</v>
      </c>
      <c r="D12" s="26" t="s">
        <v>301</v>
      </c>
      <c r="E12" s="25">
        <v>8</v>
      </c>
      <c r="F12" s="25">
        <v>6</v>
      </c>
      <c r="G12" s="25">
        <v>0</v>
      </c>
      <c r="H12" s="25">
        <v>2</v>
      </c>
      <c r="I12" s="25">
        <v>12</v>
      </c>
      <c r="J12" s="26">
        <v>61</v>
      </c>
    </row>
    <row r="13" spans="1:10" ht="23.25" customHeight="1">
      <c r="A13" s="25">
        <v>9</v>
      </c>
      <c r="B13" s="26" t="s">
        <v>1122</v>
      </c>
      <c r="C13" s="26" t="s">
        <v>1123</v>
      </c>
      <c r="D13" s="26" t="s">
        <v>217</v>
      </c>
      <c r="E13" s="25">
        <v>8</v>
      </c>
      <c r="F13" s="25">
        <v>5</v>
      </c>
      <c r="G13" s="25">
        <v>0</v>
      </c>
      <c r="H13" s="25">
        <v>3</v>
      </c>
      <c r="I13" s="25">
        <v>10</v>
      </c>
      <c r="J13" s="26">
        <v>523</v>
      </c>
    </row>
    <row r="14" spans="1:10" ht="23.25" customHeight="1">
      <c r="A14" s="25">
        <v>10</v>
      </c>
      <c r="B14" s="26" t="s">
        <v>570</v>
      </c>
      <c r="C14" s="26" t="s">
        <v>1124</v>
      </c>
      <c r="D14" s="26" t="s">
        <v>1125</v>
      </c>
      <c r="E14" s="25">
        <v>8</v>
      </c>
      <c r="F14" s="25">
        <v>5</v>
      </c>
      <c r="G14" s="25">
        <v>0</v>
      </c>
      <c r="H14" s="25">
        <v>3</v>
      </c>
      <c r="I14" s="25">
        <v>10</v>
      </c>
      <c r="J14" s="26">
        <v>500</v>
      </c>
    </row>
    <row r="15" spans="1:10" ht="23.25" customHeight="1">
      <c r="A15" s="25">
        <v>11</v>
      </c>
      <c r="B15" s="26" t="s">
        <v>1126</v>
      </c>
      <c r="C15" s="26" t="s">
        <v>1127</v>
      </c>
      <c r="D15" s="26" t="s">
        <v>418</v>
      </c>
      <c r="E15" s="25">
        <v>8</v>
      </c>
      <c r="F15" s="25">
        <v>5</v>
      </c>
      <c r="G15" s="25">
        <v>0</v>
      </c>
      <c r="H15" s="25">
        <v>3</v>
      </c>
      <c r="I15" s="25">
        <v>10</v>
      </c>
      <c r="J15" s="26">
        <v>454</v>
      </c>
    </row>
    <row r="16" spans="1:10" ht="23.25" customHeight="1">
      <c r="A16" s="25">
        <v>12</v>
      </c>
      <c r="B16" s="26" t="s">
        <v>1128</v>
      </c>
      <c r="C16" s="26" t="s">
        <v>517</v>
      </c>
      <c r="D16" s="26" t="s">
        <v>522</v>
      </c>
      <c r="E16" s="25">
        <v>8</v>
      </c>
      <c r="F16" s="25">
        <v>5</v>
      </c>
      <c r="G16" s="25">
        <v>0</v>
      </c>
      <c r="H16" s="25">
        <v>3</v>
      </c>
      <c r="I16" s="25">
        <v>10</v>
      </c>
      <c r="J16" s="26">
        <v>409</v>
      </c>
    </row>
    <row r="17" spans="1:10" ht="23.25" customHeight="1">
      <c r="A17" s="25">
        <v>13</v>
      </c>
      <c r="B17" s="26" t="s">
        <v>919</v>
      </c>
      <c r="C17" s="26" t="s">
        <v>184</v>
      </c>
      <c r="D17" s="26" t="s">
        <v>1129</v>
      </c>
      <c r="E17" s="25">
        <v>8</v>
      </c>
      <c r="F17" s="25">
        <v>5</v>
      </c>
      <c r="G17" s="25">
        <v>0</v>
      </c>
      <c r="H17" s="25">
        <v>3</v>
      </c>
      <c r="I17" s="25">
        <v>10</v>
      </c>
      <c r="J17" s="26">
        <v>259</v>
      </c>
    </row>
    <row r="18" spans="1:10" ht="23.25" customHeight="1">
      <c r="A18" s="25">
        <v>14</v>
      </c>
      <c r="B18" s="26" t="s">
        <v>1130</v>
      </c>
      <c r="C18" s="26" t="s">
        <v>1131</v>
      </c>
      <c r="D18" s="26" t="s">
        <v>244</v>
      </c>
      <c r="E18" s="25">
        <v>8</v>
      </c>
      <c r="F18" s="25">
        <v>5</v>
      </c>
      <c r="G18" s="25">
        <v>0</v>
      </c>
      <c r="H18" s="25">
        <v>3</v>
      </c>
      <c r="I18" s="25">
        <v>10</v>
      </c>
      <c r="J18" s="26">
        <v>223</v>
      </c>
    </row>
    <row r="19" spans="1:10" ht="23.25" customHeight="1">
      <c r="A19" s="25">
        <v>15</v>
      </c>
      <c r="B19" s="26" t="s">
        <v>722</v>
      </c>
      <c r="C19" s="26" t="s">
        <v>834</v>
      </c>
      <c r="D19" s="26" t="s">
        <v>555</v>
      </c>
      <c r="E19" s="25">
        <v>8</v>
      </c>
      <c r="F19" s="25">
        <v>5</v>
      </c>
      <c r="G19" s="25">
        <v>0</v>
      </c>
      <c r="H19" s="25">
        <v>3</v>
      </c>
      <c r="I19" s="25">
        <v>10</v>
      </c>
      <c r="J19" s="26">
        <v>220</v>
      </c>
    </row>
    <row r="20" spans="1:10" ht="23.25" customHeight="1">
      <c r="A20" s="25">
        <v>16</v>
      </c>
      <c r="B20" s="26" t="s">
        <v>1132</v>
      </c>
      <c r="C20" s="26" t="s">
        <v>1133</v>
      </c>
      <c r="D20" s="26" t="s">
        <v>178</v>
      </c>
      <c r="E20" s="25">
        <v>8</v>
      </c>
      <c r="F20" s="25">
        <v>5</v>
      </c>
      <c r="G20" s="25">
        <v>0</v>
      </c>
      <c r="H20" s="25">
        <v>3</v>
      </c>
      <c r="I20" s="25">
        <v>10</v>
      </c>
      <c r="J20" s="26">
        <v>193</v>
      </c>
    </row>
    <row r="21" spans="1:10" ht="23.25" customHeight="1">
      <c r="A21" s="25">
        <v>17</v>
      </c>
      <c r="B21" s="26" t="s">
        <v>1016</v>
      </c>
      <c r="C21" s="26" t="s">
        <v>615</v>
      </c>
      <c r="D21" s="26" t="s">
        <v>95</v>
      </c>
      <c r="E21" s="25">
        <v>8</v>
      </c>
      <c r="F21" s="25">
        <v>5</v>
      </c>
      <c r="G21" s="25">
        <v>0</v>
      </c>
      <c r="H21" s="25">
        <v>3</v>
      </c>
      <c r="I21" s="25">
        <v>10</v>
      </c>
      <c r="J21" s="26">
        <v>113</v>
      </c>
    </row>
    <row r="22" spans="1:10" ht="23.25" customHeight="1">
      <c r="A22" s="25">
        <v>18</v>
      </c>
      <c r="B22" s="26" t="s">
        <v>1134</v>
      </c>
      <c r="C22" s="26" t="s">
        <v>317</v>
      </c>
      <c r="D22" s="26" t="s">
        <v>185</v>
      </c>
      <c r="E22" s="25">
        <v>8</v>
      </c>
      <c r="F22" s="25">
        <v>5</v>
      </c>
      <c r="G22" s="25">
        <v>0</v>
      </c>
      <c r="H22" s="25">
        <v>3</v>
      </c>
      <c r="I22" s="25">
        <v>10</v>
      </c>
      <c r="J22" s="26">
        <v>53</v>
      </c>
    </row>
    <row r="23" spans="1:10" ht="23.25" customHeight="1">
      <c r="A23" s="25">
        <v>19</v>
      </c>
      <c r="B23" s="26" t="s">
        <v>505</v>
      </c>
      <c r="C23" s="26" t="s">
        <v>989</v>
      </c>
      <c r="D23" s="26" t="s">
        <v>244</v>
      </c>
      <c r="E23" s="25">
        <v>8</v>
      </c>
      <c r="F23" s="25">
        <v>5</v>
      </c>
      <c r="G23" s="25">
        <v>0</v>
      </c>
      <c r="H23" s="25">
        <v>3</v>
      </c>
      <c r="I23" s="25">
        <v>10</v>
      </c>
      <c r="J23" s="26">
        <v>37</v>
      </c>
    </row>
    <row r="24" spans="1:10" ht="23.25" customHeight="1">
      <c r="A24" s="25">
        <v>20</v>
      </c>
      <c r="B24" s="26" t="s">
        <v>863</v>
      </c>
      <c r="C24" s="26" t="s">
        <v>1135</v>
      </c>
      <c r="D24" s="26" t="s">
        <v>522</v>
      </c>
      <c r="E24" s="25">
        <v>8</v>
      </c>
      <c r="F24" s="25">
        <v>5</v>
      </c>
      <c r="G24" s="25">
        <v>0</v>
      </c>
      <c r="H24" s="25">
        <v>3</v>
      </c>
      <c r="I24" s="25">
        <v>10</v>
      </c>
      <c r="J24" s="26">
        <v>-52</v>
      </c>
    </row>
    <row r="25" spans="1:10" ht="23.25" customHeight="1">
      <c r="A25" s="25">
        <v>21</v>
      </c>
      <c r="B25" s="26" t="s">
        <v>1136</v>
      </c>
      <c r="C25" s="26"/>
      <c r="D25" s="26" t="s">
        <v>266</v>
      </c>
      <c r="E25" s="25">
        <v>8</v>
      </c>
      <c r="F25" s="25">
        <v>5</v>
      </c>
      <c r="G25" s="25">
        <v>0</v>
      </c>
      <c r="H25" s="25">
        <v>3</v>
      </c>
      <c r="I25" s="25">
        <v>10</v>
      </c>
      <c r="J25" s="26">
        <v>-288</v>
      </c>
    </row>
    <row r="26" spans="1:10" ht="23.25" customHeight="1">
      <c r="A26" s="25">
        <v>22</v>
      </c>
      <c r="B26" s="26" t="s">
        <v>1137</v>
      </c>
      <c r="C26" s="26" t="s">
        <v>1138</v>
      </c>
      <c r="D26" s="26" t="s">
        <v>522</v>
      </c>
      <c r="E26" s="25">
        <v>8</v>
      </c>
      <c r="F26" s="25">
        <v>4</v>
      </c>
      <c r="G26" s="25">
        <v>0</v>
      </c>
      <c r="H26" s="25">
        <v>4</v>
      </c>
      <c r="I26" s="25">
        <v>8</v>
      </c>
      <c r="J26" s="26">
        <v>202</v>
      </c>
    </row>
    <row r="27" spans="1:10" ht="23.25" customHeight="1">
      <c r="A27" s="25">
        <v>23</v>
      </c>
      <c r="B27" s="26" t="s">
        <v>1139</v>
      </c>
      <c r="C27" s="26" t="s">
        <v>1140</v>
      </c>
      <c r="D27" s="26" t="s">
        <v>1141</v>
      </c>
      <c r="E27" s="25">
        <v>8</v>
      </c>
      <c r="F27" s="25">
        <v>4</v>
      </c>
      <c r="G27" s="25">
        <v>0</v>
      </c>
      <c r="H27" s="25">
        <v>4</v>
      </c>
      <c r="I27" s="25">
        <v>8</v>
      </c>
      <c r="J27" s="26">
        <v>76</v>
      </c>
    </row>
    <row r="28" spans="1:10" ht="23.25" customHeight="1">
      <c r="A28" s="25">
        <v>24</v>
      </c>
      <c r="B28" s="26" t="s">
        <v>1142</v>
      </c>
      <c r="C28" s="26" t="s">
        <v>1143</v>
      </c>
      <c r="D28" s="26" t="s">
        <v>178</v>
      </c>
      <c r="E28" s="25">
        <v>8</v>
      </c>
      <c r="F28" s="25">
        <v>4</v>
      </c>
      <c r="G28" s="25">
        <v>0</v>
      </c>
      <c r="H28" s="25">
        <v>4</v>
      </c>
      <c r="I28" s="25">
        <v>8</v>
      </c>
      <c r="J28" s="26">
        <v>49</v>
      </c>
    </row>
    <row r="29" spans="1:10" ht="23.25" customHeight="1">
      <c r="A29" s="25">
        <v>25</v>
      </c>
      <c r="B29" s="26" t="s">
        <v>237</v>
      </c>
      <c r="C29" s="26" t="s">
        <v>1144</v>
      </c>
      <c r="D29" s="26" t="s">
        <v>231</v>
      </c>
      <c r="E29" s="25">
        <v>8</v>
      </c>
      <c r="F29" s="25">
        <v>4</v>
      </c>
      <c r="G29" s="25">
        <v>0</v>
      </c>
      <c r="H29" s="25">
        <v>4</v>
      </c>
      <c r="I29" s="25">
        <v>8</v>
      </c>
      <c r="J29" s="26">
        <v>7</v>
      </c>
    </row>
    <row r="30" spans="1:10" ht="23.25" customHeight="1">
      <c r="A30" s="25">
        <v>26</v>
      </c>
      <c r="B30" s="26" t="s">
        <v>1145</v>
      </c>
      <c r="C30" s="26" t="s">
        <v>1146</v>
      </c>
      <c r="D30" s="26" t="s">
        <v>595</v>
      </c>
      <c r="E30" s="25">
        <v>8</v>
      </c>
      <c r="F30" s="25">
        <v>4</v>
      </c>
      <c r="G30" s="25">
        <v>0</v>
      </c>
      <c r="H30" s="25">
        <v>4</v>
      </c>
      <c r="I30" s="25">
        <v>8</v>
      </c>
      <c r="J30" s="26">
        <v>-6</v>
      </c>
    </row>
    <row r="31" spans="1:10" ht="23.25" customHeight="1">
      <c r="A31" s="25">
        <v>27</v>
      </c>
      <c r="B31" s="26" t="s">
        <v>591</v>
      </c>
      <c r="C31" s="26" t="s">
        <v>1147</v>
      </c>
      <c r="D31" s="26" t="s">
        <v>496</v>
      </c>
      <c r="E31" s="25">
        <v>8</v>
      </c>
      <c r="F31" s="25">
        <v>4</v>
      </c>
      <c r="G31" s="25">
        <v>0</v>
      </c>
      <c r="H31" s="25">
        <v>4</v>
      </c>
      <c r="I31" s="25">
        <v>8</v>
      </c>
      <c r="J31" s="26">
        <v>-50</v>
      </c>
    </row>
    <row r="32" spans="1:10" ht="23.25" customHeight="1">
      <c r="A32" s="25">
        <v>28</v>
      </c>
      <c r="B32" s="26" t="s">
        <v>1148</v>
      </c>
      <c r="C32" s="26" t="s">
        <v>1149</v>
      </c>
      <c r="D32" s="26" t="s">
        <v>302</v>
      </c>
      <c r="E32" s="25">
        <v>8</v>
      </c>
      <c r="F32" s="25">
        <v>4</v>
      </c>
      <c r="G32" s="25">
        <v>0</v>
      </c>
      <c r="H32" s="25">
        <v>4</v>
      </c>
      <c r="I32" s="25">
        <v>8</v>
      </c>
      <c r="J32" s="26">
        <v>-81</v>
      </c>
    </row>
    <row r="33" spans="1:10" ht="23.25" customHeight="1">
      <c r="A33" s="25">
        <v>29</v>
      </c>
      <c r="B33" s="26" t="s">
        <v>1150</v>
      </c>
      <c r="C33" s="26" t="s">
        <v>1151</v>
      </c>
      <c r="D33" s="26" t="s">
        <v>231</v>
      </c>
      <c r="E33" s="25">
        <v>8</v>
      </c>
      <c r="F33" s="25">
        <v>4</v>
      </c>
      <c r="G33" s="25">
        <v>0</v>
      </c>
      <c r="H33" s="25">
        <v>4</v>
      </c>
      <c r="I33" s="25">
        <v>8</v>
      </c>
      <c r="J33" s="26">
        <v>-129</v>
      </c>
    </row>
    <row r="34" spans="1:10" ht="23.25" customHeight="1">
      <c r="A34" s="25">
        <v>30</v>
      </c>
      <c r="B34" s="26" t="s">
        <v>1152</v>
      </c>
      <c r="C34" s="26" t="s">
        <v>1153</v>
      </c>
      <c r="D34" s="26" t="s">
        <v>1154</v>
      </c>
      <c r="E34" s="25">
        <v>8</v>
      </c>
      <c r="F34" s="25">
        <v>4</v>
      </c>
      <c r="G34" s="25">
        <v>0</v>
      </c>
      <c r="H34" s="25">
        <v>4</v>
      </c>
      <c r="I34" s="25">
        <v>8</v>
      </c>
      <c r="J34" s="26">
        <v>-311</v>
      </c>
    </row>
    <row r="35" spans="1:10" ht="23.25" customHeight="1">
      <c r="A35" s="25">
        <v>31</v>
      </c>
      <c r="B35" s="26" t="s">
        <v>1155</v>
      </c>
      <c r="C35" s="26" t="s">
        <v>1156</v>
      </c>
      <c r="D35" s="26" t="s">
        <v>226</v>
      </c>
      <c r="E35" s="25">
        <v>7</v>
      </c>
      <c r="F35" s="25">
        <v>3</v>
      </c>
      <c r="G35" s="25">
        <v>0</v>
      </c>
      <c r="H35" s="25">
        <v>4</v>
      </c>
      <c r="I35" s="25">
        <v>6</v>
      </c>
      <c r="J35" s="26">
        <v>-29</v>
      </c>
    </row>
    <row r="36" spans="1:10" ht="23.25" customHeight="1">
      <c r="A36" s="25">
        <v>32</v>
      </c>
      <c r="B36" s="26" t="s">
        <v>1157</v>
      </c>
      <c r="C36" s="26" t="s">
        <v>84</v>
      </c>
      <c r="D36" s="26" t="s">
        <v>298</v>
      </c>
      <c r="E36" s="25">
        <v>7</v>
      </c>
      <c r="F36" s="25">
        <v>3</v>
      </c>
      <c r="G36" s="25">
        <v>0</v>
      </c>
      <c r="H36" s="25">
        <v>4</v>
      </c>
      <c r="I36" s="25">
        <v>6</v>
      </c>
      <c r="J36" s="26">
        <v>-74</v>
      </c>
    </row>
    <row r="37" spans="1:10" ht="23.25" customHeight="1">
      <c r="A37" s="25">
        <v>33</v>
      </c>
      <c r="B37" s="26" t="s">
        <v>1158</v>
      </c>
      <c r="C37" s="26" t="s">
        <v>1159</v>
      </c>
      <c r="D37" s="26" t="s">
        <v>211</v>
      </c>
      <c r="E37" s="25">
        <v>7</v>
      </c>
      <c r="F37" s="25">
        <v>3</v>
      </c>
      <c r="G37" s="25">
        <v>0</v>
      </c>
      <c r="H37" s="25">
        <v>4</v>
      </c>
      <c r="I37" s="25">
        <v>6</v>
      </c>
      <c r="J37" s="26">
        <v>-75</v>
      </c>
    </row>
    <row r="38" spans="1:10" ht="23.25" customHeight="1">
      <c r="A38" s="25">
        <v>34</v>
      </c>
      <c r="B38" s="26" t="s">
        <v>1160</v>
      </c>
      <c r="C38" s="26" t="s">
        <v>1161</v>
      </c>
      <c r="D38" s="26" t="s">
        <v>1162</v>
      </c>
      <c r="E38" s="25">
        <v>7</v>
      </c>
      <c r="F38" s="25">
        <v>3</v>
      </c>
      <c r="G38" s="25">
        <v>0</v>
      </c>
      <c r="H38" s="25">
        <v>4</v>
      </c>
      <c r="I38" s="25">
        <v>6</v>
      </c>
      <c r="J38" s="26">
        <v>-104</v>
      </c>
    </row>
    <row r="39" spans="1:10" ht="23.25" customHeight="1">
      <c r="A39" s="25">
        <v>35</v>
      </c>
      <c r="B39" s="26" t="s">
        <v>1163</v>
      </c>
      <c r="C39" s="26" t="s">
        <v>1164</v>
      </c>
      <c r="D39" s="26" t="s">
        <v>1165</v>
      </c>
      <c r="E39" s="25">
        <v>7</v>
      </c>
      <c r="F39" s="25">
        <v>3</v>
      </c>
      <c r="G39" s="25">
        <v>0</v>
      </c>
      <c r="H39" s="25">
        <v>4</v>
      </c>
      <c r="I39" s="25">
        <v>6</v>
      </c>
      <c r="J39" s="26">
        <v>-135</v>
      </c>
    </row>
    <row r="40" spans="1:10" ht="23.25" customHeight="1">
      <c r="A40" s="25">
        <v>36</v>
      </c>
      <c r="B40" s="26" t="s">
        <v>1166</v>
      </c>
      <c r="C40" s="26" t="s">
        <v>1167</v>
      </c>
      <c r="D40" s="26" t="s">
        <v>590</v>
      </c>
      <c r="E40" s="25">
        <v>7</v>
      </c>
      <c r="F40" s="25">
        <v>3</v>
      </c>
      <c r="G40" s="25">
        <v>0</v>
      </c>
      <c r="H40" s="25">
        <v>4</v>
      </c>
      <c r="I40" s="25">
        <v>6</v>
      </c>
      <c r="J40" s="26">
        <v>-168</v>
      </c>
    </row>
    <row r="41" spans="1:10" ht="23.25" customHeight="1">
      <c r="A41" s="25">
        <v>37</v>
      </c>
      <c r="B41" s="26" t="s">
        <v>1168</v>
      </c>
      <c r="C41" s="26"/>
      <c r="D41" s="26" t="s">
        <v>226</v>
      </c>
      <c r="E41" s="25">
        <v>7</v>
      </c>
      <c r="F41" s="25">
        <v>3</v>
      </c>
      <c r="G41" s="25">
        <v>0</v>
      </c>
      <c r="H41" s="25">
        <v>4</v>
      </c>
      <c r="I41" s="25">
        <v>6</v>
      </c>
      <c r="J41" s="26">
        <v>-199</v>
      </c>
    </row>
    <row r="42" spans="1:10" ht="23.25" customHeight="1">
      <c r="A42" s="25">
        <v>38</v>
      </c>
      <c r="B42" s="26" t="s">
        <v>78</v>
      </c>
      <c r="C42" s="26" t="s">
        <v>1169</v>
      </c>
      <c r="D42" s="26" t="s">
        <v>226</v>
      </c>
      <c r="E42" s="25">
        <v>7</v>
      </c>
      <c r="F42" s="25">
        <v>3</v>
      </c>
      <c r="G42" s="25">
        <v>0</v>
      </c>
      <c r="H42" s="25">
        <v>4</v>
      </c>
      <c r="I42" s="25">
        <v>6</v>
      </c>
      <c r="J42" s="26">
        <v>-224</v>
      </c>
    </row>
    <row r="43" spans="1:10" ht="23.25" customHeight="1">
      <c r="A43" s="25">
        <v>39</v>
      </c>
      <c r="B43" s="26" t="s">
        <v>1170</v>
      </c>
      <c r="C43" s="26" t="s">
        <v>1171</v>
      </c>
      <c r="D43" s="26" t="s">
        <v>226</v>
      </c>
      <c r="E43" s="25">
        <v>7</v>
      </c>
      <c r="F43" s="25">
        <v>3</v>
      </c>
      <c r="G43" s="25">
        <v>0</v>
      </c>
      <c r="H43" s="25">
        <v>4</v>
      </c>
      <c r="I43" s="25">
        <v>6</v>
      </c>
      <c r="J43" s="26">
        <v>-252</v>
      </c>
    </row>
    <row r="44" spans="1:10" ht="23.25" customHeight="1">
      <c r="A44" s="25">
        <v>40</v>
      </c>
      <c r="B44" s="26" t="s">
        <v>1172</v>
      </c>
      <c r="C44" s="26"/>
      <c r="D44" s="26" t="s">
        <v>226</v>
      </c>
      <c r="E44" s="25">
        <v>7</v>
      </c>
      <c r="F44" s="25">
        <v>3</v>
      </c>
      <c r="G44" s="25">
        <v>0</v>
      </c>
      <c r="H44" s="25">
        <v>4</v>
      </c>
      <c r="I44" s="25">
        <v>6</v>
      </c>
      <c r="J44" s="26">
        <v>-266</v>
      </c>
    </row>
    <row r="45" spans="1:10" ht="23.25" customHeight="1">
      <c r="A45" s="25">
        <v>41</v>
      </c>
      <c r="B45" s="26" t="s">
        <v>1173</v>
      </c>
      <c r="C45" s="26" t="s">
        <v>1174</v>
      </c>
      <c r="D45" s="26" t="s">
        <v>522</v>
      </c>
      <c r="E45" s="25">
        <v>7</v>
      </c>
      <c r="F45" s="25">
        <v>3</v>
      </c>
      <c r="G45" s="25">
        <v>0</v>
      </c>
      <c r="H45" s="25">
        <v>4</v>
      </c>
      <c r="I45" s="25">
        <v>6</v>
      </c>
      <c r="J45" s="26">
        <v>-407</v>
      </c>
    </row>
    <row r="46" spans="1:10" ht="23.25" customHeight="1">
      <c r="A46" s="25">
        <v>42</v>
      </c>
      <c r="B46" s="26" t="s">
        <v>989</v>
      </c>
      <c r="C46" s="26"/>
      <c r="D46" s="26" t="s">
        <v>197</v>
      </c>
      <c r="E46" s="25">
        <v>7</v>
      </c>
      <c r="F46" s="25">
        <v>3</v>
      </c>
      <c r="G46" s="25">
        <v>0</v>
      </c>
      <c r="H46" s="25">
        <v>4</v>
      </c>
      <c r="I46" s="25">
        <v>6</v>
      </c>
      <c r="J46" s="26">
        <v>-499</v>
      </c>
    </row>
    <row r="47" spans="1:10" ht="23.25" customHeight="1">
      <c r="A47" s="25">
        <v>43</v>
      </c>
      <c r="B47" s="26" t="s">
        <v>1175</v>
      </c>
      <c r="C47" s="26" t="s">
        <v>1176</v>
      </c>
      <c r="D47" s="26" t="s">
        <v>209</v>
      </c>
      <c r="E47" s="25">
        <v>7</v>
      </c>
      <c r="F47" s="26">
        <v>2</v>
      </c>
      <c r="G47" s="25">
        <v>0</v>
      </c>
      <c r="H47" s="26">
        <v>5</v>
      </c>
      <c r="I47" s="26">
        <v>4</v>
      </c>
      <c r="J47" s="26">
        <v>21</v>
      </c>
    </row>
    <row r="48" spans="1:10" ht="23.25" customHeight="1">
      <c r="A48" s="25">
        <v>44</v>
      </c>
      <c r="B48" s="26" t="s">
        <v>1177</v>
      </c>
      <c r="C48" s="26" t="s">
        <v>1178</v>
      </c>
      <c r="D48" s="26" t="s">
        <v>197</v>
      </c>
      <c r="E48" s="25">
        <v>7</v>
      </c>
      <c r="F48" s="26">
        <v>2</v>
      </c>
      <c r="G48" s="25">
        <v>0</v>
      </c>
      <c r="H48" s="26">
        <v>5</v>
      </c>
      <c r="I48" s="26">
        <v>4</v>
      </c>
      <c r="J48" s="26">
        <v>-212</v>
      </c>
    </row>
    <row r="49" spans="1:10" ht="23.25" customHeight="1">
      <c r="A49" s="25">
        <v>45</v>
      </c>
      <c r="B49" s="26" t="s">
        <v>1179</v>
      </c>
      <c r="C49" s="26" t="s">
        <v>1180</v>
      </c>
      <c r="D49" s="26" t="s">
        <v>226</v>
      </c>
      <c r="E49" s="25">
        <v>7</v>
      </c>
      <c r="F49" s="26">
        <v>2</v>
      </c>
      <c r="G49" s="25">
        <v>0</v>
      </c>
      <c r="H49" s="26">
        <v>5</v>
      </c>
      <c r="I49" s="26">
        <v>4</v>
      </c>
      <c r="J49" s="26">
        <v>-249</v>
      </c>
    </row>
    <row r="50" spans="1:10" ht="23.25" customHeight="1">
      <c r="A50" s="25">
        <v>46</v>
      </c>
      <c r="B50" s="26" t="s">
        <v>1181</v>
      </c>
      <c r="C50" s="26"/>
      <c r="D50" s="26" t="s">
        <v>197</v>
      </c>
      <c r="E50" s="25">
        <v>7</v>
      </c>
      <c r="F50" s="26">
        <v>2</v>
      </c>
      <c r="G50" s="25">
        <v>0</v>
      </c>
      <c r="H50" s="26">
        <v>5</v>
      </c>
      <c r="I50" s="26">
        <v>4</v>
      </c>
      <c r="J50" s="26">
        <v>-328</v>
      </c>
    </row>
    <row r="51" spans="1:10" ht="23.25" customHeight="1">
      <c r="A51" s="25">
        <v>47</v>
      </c>
      <c r="B51" s="26" t="s">
        <v>1182</v>
      </c>
      <c r="C51" s="26" t="s">
        <v>1183</v>
      </c>
      <c r="D51" s="26" t="s">
        <v>197</v>
      </c>
      <c r="E51" s="25">
        <v>7</v>
      </c>
      <c r="F51" s="26">
        <v>2</v>
      </c>
      <c r="G51" s="25">
        <v>0</v>
      </c>
      <c r="H51" s="26">
        <v>5</v>
      </c>
      <c r="I51" s="26">
        <v>4</v>
      </c>
      <c r="J51" s="26">
        <v>-424</v>
      </c>
    </row>
    <row r="52" spans="1:10" ht="23.25" customHeight="1">
      <c r="A52" s="25">
        <v>48</v>
      </c>
      <c r="B52" s="26" t="s">
        <v>1184</v>
      </c>
      <c r="C52" s="26" t="s">
        <v>879</v>
      </c>
      <c r="D52" s="26" t="s">
        <v>257</v>
      </c>
      <c r="E52" s="25">
        <v>7</v>
      </c>
      <c r="F52" s="26">
        <v>2</v>
      </c>
      <c r="G52" s="25">
        <v>0</v>
      </c>
      <c r="H52" s="26">
        <v>5</v>
      </c>
      <c r="I52" s="26">
        <v>4</v>
      </c>
      <c r="J52" s="26">
        <v>-459</v>
      </c>
    </row>
    <row r="53" spans="1:10" ht="23.25" customHeight="1">
      <c r="A53" s="25">
        <v>49</v>
      </c>
      <c r="B53" s="26" t="s">
        <v>1185</v>
      </c>
      <c r="C53" s="26"/>
      <c r="D53" s="26" t="s">
        <v>226</v>
      </c>
      <c r="E53" s="25">
        <v>7</v>
      </c>
      <c r="F53" s="26">
        <v>2</v>
      </c>
      <c r="G53" s="25">
        <v>0</v>
      </c>
      <c r="H53" s="26">
        <v>5</v>
      </c>
      <c r="I53" s="26">
        <v>4</v>
      </c>
      <c r="J53" s="26">
        <v>-462</v>
      </c>
    </row>
    <row r="54" spans="1:10" ht="23.25" customHeight="1">
      <c r="A54" s="25">
        <v>50</v>
      </c>
      <c r="B54" s="26" t="s">
        <v>1186</v>
      </c>
      <c r="C54" s="26" t="s">
        <v>1187</v>
      </c>
      <c r="D54" s="26" t="s">
        <v>226</v>
      </c>
      <c r="E54" s="25">
        <v>7</v>
      </c>
      <c r="F54" s="26">
        <v>2</v>
      </c>
      <c r="G54" s="25">
        <v>0</v>
      </c>
      <c r="H54" s="26">
        <v>5</v>
      </c>
      <c r="I54" s="26">
        <v>4</v>
      </c>
      <c r="J54" s="26">
        <v>-480</v>
      </c>
    </row>
    <row r="55" spans="1:10" ht="23.25" customHeight="1">
      <c r="A55" s="25">
        <v>51</v>
      </c>
      <c r="B55" s="26" t="s">
        <v>1188</v>
      </c>
      <c r="C55" s="26" t="s">
        <v>1189</v>
      </c>
      <c r="D55" s="26" t="s">
        <v>178</v>
      </c>
      <c r="E55" s="25">
        <v>7</v>
      </c>
      <c r="F55" s="26">
        <v>2</v>
      </c>
      <c r="G55" s="25">
        <v>0</v>
      </c>
      <c r="H55" s="26">
        <v>5</v>
      </c>
      <c r="I55" s="26">
        <v>4</v>
      </c>
      <c r="J55" s="26">
        <v>-634</v>
      </c>
    </row>
    <row r="56" spans="1:10" ht="23.25" customHeight="1">
      <c r="A56" s="25">
        <v>52</v>
      </c>
      <c r="B56" s="26" t="s">
        <v>1190</v>
      </c>
      <c r="C56" s="26"/>
      <c r="D56" s="26" t="s">
        <v>226</v>
      </c>
      <c r="E56" s="25">
        <v>7</v>
      </c>
      <c r="F56" s="26">
        <v>1</v>
      </c>
      <c r="G56" s="25">
        <v>0</v>
      </c>
      <c r="H56" s="26">
        <v>6</v>
      </c>
      <c r="I56" s="26">
        <v>2</v>
      </c>
      <c r="J56" s="26">
        <v>-278</v>
      </c>
    </row>
    <row r="57" spans="1:10" ht="23.25" customHeight="1">
      <c r="A57" s="25">
        <v>53</v>
      </c>
      <c r="B57" s="26" t="s">
        <v>1191</v>
      </c>
      <c r="C57" s="26" t="s">
        <v>1192</v>
      </c>
      <c r="D57" s="26" t="s">
        <v>575</v>
      </c>
      <c r="E57" s="25">
        <v>7</v>
      </c>
      <c r="F57" s="26">
        <v>1</v>
      </c>
      <c r="G57" s="25">
        <v>0</v>
      </c>
      <c r="H57" s="26">
        <v>6</v>
      </c>
      <c r="I57" s="26">
        <v>2</v>
      </c>
      <c r="J57" s="26">
        <v>-318</v>
      </c>
    </row>
    <row r="58" spans="1:10" ht="23.25" customHeight="1">
      <c r="A58" s="25">
        <v>54</v>
      </c>
      <c r="B58" s="26" t="s">
        <v>1193</v>
      </c>
      <c r="C58" s="26" t="s">
        <v>1194</v>
      </c>
      <c r="D58" s="26" t="s">
        <v>226</v>
      </c>
      <c r="E58" s="25">
        <v>7</v>
      </c>
      <c r="F58" s="26">
        <v>1</v>
      </c>
      <c r="G58" s="25">
        <v>0</v>
      </c>
      <c r="H58" s="26">
        <v>6</v>
      </c>
      <c r="I58" s="26">
        <v>2</v>
      </c>
      <c r="J58" s="26">
        <v>-453</v>
      </c>
    </row>
    <row r="59" spans="1:10" ht="23.25" customHeight="1">
      <c r="A59" s="25"/>
      <c r="B59" s="26" t="s">
        <v>1195</v>
      </c>
      <c r="C59" s="26"/>
      <c r="D59" s="26"/>
      <c r="E59" s="116" t="s">
        <v>165</v>
      </c>
      <c r="F59" s="117"/>
      <c r="G59" s="117"/>
      <c r="H59" s="117"/>
      <c r="I59" s="117"/>
      <c r="J59" s="118"/>
    </row>
    <row r="60" spans="1:10" ht="23.25" customHeight="1">
      <c r="A60" s="25"/>
      <c r="B60" s="26" t="s">
        <v>1196</v>
      </c>
      <c r="C60" s="26" t="s">
        <v>292</v>
      </c>
      <c r="D60" s="26" t="s">
        <v>513</v>
      </c>
      <c r="E60" s="119"/>
      <c r="F60" s="120"/>
      <c r="G60" s="120"/>
      <c r="H60" s="120"/>
      <c r="I60" s="120"/>
      <c r="J60" s="121"/>
    </row>
    <row r="61" spans="1:10" ht="23.25" customHeight="1">
      <c r="A61" s="25"/>
      <c r="B61" s="26" t="s">
        <v>1197</v>
      </c>
      <c r="C61" s="26" t="s">
        <v>1198</v>
      </c>
      <c r="D61" s="26" t="s">
        <v>219</v>
      </c>
      <c r="E61" s="119"/>
      <c r="F61" s="120"/>
      <c r="G61" s="120"/>
      <c r="H61" s="120"/>
      <c r="I61" s="120"/>
      <c r="J61" s="121"/>
    </row>
    <row r="62" spans="1:10" ht="23.25" customHeight="1">
      <c r="A62" s="25"/>
      <c r="B62" s="26" t="s">
        <v>1199</v>
      </c>
      <c r="C62" s="26" t="s">
        <v>1119</v>
      </c>
      <c r="D62" s="26" t="s">
        <v>244</v>
      </c>
      <c r="E62" s="119"/>
      <c r="F62" s="120"/>
      <c r="G62" s="120"/>
      <c r="H62" s="120"/>
      <c r="I62" s="120"/>
      <c r="J62" s="121"/>
    </row>
    <row r="63" spans="1:10" ht="23.25" customHeight="1">
      <c r="A63" s="25"/>
      <c r="B63" s="26" t="s">
        <v>1113</v>
      </c>
      <c r="C63" s="26"/>
      <c r="D63" s="26"/>
      <c r="E63" s="119"/>
      <c r="F63" s="120"/>
      <c r="G63" s="120"/>
      <c r="H63" s="120"/>
      <c r="I63" s="120"/>
      <c r="J63" s="121"/>
    </row>
    <row r="64" spans="1:10" ht="23.25" customHeight="1">
      <c r="A64" s="25"/>
      <c r="B64" s="26" t="s">
        <v>319</v>
      </c>
      <c r="C64" s="26" t="s">
        <v>1200</v>
      </c>
      <c r="D64" s="26" t="s">
        <v>281</v>
      </c>
      <c r="E64" s="119"/>
      <c r="F64" s="120"/>
      <c r="G64" s="120"/>
      <c r="H64" s="120"/>
      <c r="I64" s="120"/>
      <c r="J64" s="121"/>
    </row>
    <row r="65" spans="1:10" ht="23.25" customHeight="1">
      <c r="A65" s="25"/>
      <c r="B65" s="26" t="s">
        <v>573</v>
      </c>
      <c r="C65" s="26"/>
      <c r="D65" s="26" t="s">
        <v>235</v>
      </c>
      <c r="E65" s="119"/>
      <c r="F65" s="120"/>
      <c r="G65" s="120"/>
      <c r="H65" s="120"/>
      <c r="I65" s="120"/>
      <c r="J65" s="121"/>
    </row>
    <row r="66" spans="1:10" ht="23.25" customHeight="1">
      <c r="A66" s="25"/>
      <c r="B66" s="26" t="s">
        <v>1201</v>
      </c>
      <c r="C66" s="26"/>
      <c r="D66" s="26" t="s">
        <v>873</v>
      </c>
      <c r="E66" s="122"/>
      <c r="F66" s="123"/>
      <c r="G66" s="123"/>
      <c r="H66" s="123"/>
      <c r="I66" s="123"/>
      <c r="J66" s="124"/>
    </row>
  </sheetData>
  <mergeCells count="5">
    <mergeCell ref="A1:J1"/>
    <mergeCell ref="A2:J2"/>
    <mergeCell ref="A3:J3"/>
    <mergeCell ref="E5:J6"/>
    <mergeCell ref="E59:J6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"/>
  <sheetViews>
    <sheetView workbookViewId="0">
      <selection activeCell="D10" sqref="D10"/>
    </sheetView>
  </sheetViews>
  <sheetFormatPr defaultRowHeight="15"/>
  <cols>
    <col min="1" max="1" width="8.5703125" bestFit="1" customWidth="1"/>
    <col min="2" max="2" width="21.85546875" customWidth="1"/>
    <col min="3" max="3" width="19.42578125" customWidth="1"/>
    <col min="4" max="4" width="35" customWidth="1"/>
    <col min="9" max="9" width="15.28515625" customWidth="1"/>
    <col min="10" max="10" width="17.42578125" customWidth="1"/>
  </cols>
  <sheetData>
    <row r="1" spans="1:12" ht="35.25">
      <c r="A1" s="86" t="s">
        <v>20</v>
      </c>
      <c r="B1" s="86"/>
      <c r="C1" s="86"/>
      <c r="D1" s="86"/>
      <c r="E1" s="86"/>
      <c r="F1" s="86"/>
      <c r="G1" s="86"/>
      <c r="H1" s="86"/>
      <c r="I1" s="86"/>
      <c r="J1" s="86"/>
      <c r="K1" s="10"/>
      <c r="L1" s="10"/>
    </row>
    <row r="2" spans="1:12" ht="35.25">
      <c r="A2" s="87" t="s">
        <v>19</v>
      </c>
      <c r="B2" s="87"/>
      <c r="C2" s="87"/>
      <c r="D2" s="87"/>
      <c r="E2" s="87"/>
      <c r="F2" s="87"/>
      <c r="G2" s="87"/>
      <c r="H2" s="87"/>
      <c r="I2" s="87"/>
      <c r="J2" s="87"/>
      <c r="K2" s="11"/>
      <c r="L2" s="11"/>
    </row>
    <row r="3" spans="1:12" ht="34.5">
      <c r="A3" s="87" t="s">
        <v>962</v>
      </c>
      <c r="B3" s="87"/>
      <c r="C3" s="87"/>
      <c r="D3" s="87"/>
      <c r="E3" s="87"/>
      <c r="F3" s="87"/>
      <c r="G3" s="87"/>
      <c r="H3" s="87"/>
      <c r="I3" s="87"/>
      <c r="J3" s="87"/>
    </row>
    <row r="4" spans="1:12" ht="23.25" customHeight="1">
      <c r="A4" s="44" t="s">
        <v>0</v>
      </c>
      <c r="B4" s="44" t="s">
        <v>1</v>
      </c>
      <c r="C4" s="44" t="s">
        <v>1</v>
      </c>
      <c r="D4" s="44" t="s">
        <v>2</v>
      </c>
      <c r="E4" s="44" t="s">
        <v>3</v>
      </c>
      <c r="F4" s="44" t="s">
        <v>4</v>
      </c>
      <c r="G4" s="44" t="s">
        <v>5</v>
      </c>
      <c r="H4" s="44" t="s">
        <v>6</v>
      </c>
      <c r="I4" s="44" t="s">
        <v>7</v>
      </c>
      <c r="J4" s="44" t="s">
        <v>8</v>
      </c>
    </row>
    <row r="5" spans="1:12" ht="23.25" customHeight="1">
      <c r="A5" s="40">
        <v>1</v>
      </c>
      <c r="B5" s="40" t="s">
        <v>327</v>
      </c>
      <c r="C5" s="40" t="s">
        <v>78</v>
      </c>
      <c r="D5" s="40" t="s">
        <v>328</v>
      </c>
      <c r="E5" s="110" t="s">
        <v>2160</v>
      </c>
      <c r="F5" s="111"/>
      <c r="G5" s="111"/>
      <c r="H5" s="111"/>
      <c r="I5" s="111"/>
      <c r="J5" s="112"/>
    </row>
    <row r="6" spans="1:12" ht="23.25" customHeight="1">
      <c r="A6" s="40">
        <v>2</v>
      </c>
      <c r="B6" s="40" t="s">
        <v>329</v>
      </c>
      <c r="C6" s="40" t="s">
        <v>330</v>
      </c>
      <c r="D6" s="40" t="s">
        <v>331</v>
      </c>
      <c r="E6" s="113"/>
      <c r="F6" s="114"/>
      <c r="G6" s="114"/>
      <c r="H6" s="114"/>
      <c r="I6" s="114"/>
      <c r="J6" s="115"/>
    </row>
    <row r="7" spans="1:12" ht="23.25" customHeight="1">
      <c r="A7" s="25">
        <v>3</v>
      </c>
      <c r="B7" s="26" t="s">
        <v>332</v>
      </c>
      <c r="C7" s="26" t="s">
        <v>333</v>
      </c>
      <c r="D7" s="26" t="s">
        <v>331</v>
      </c>
      <c r="E7" s="25">
        <v>9</v>
      </c>
      <c r="F7" s="25">
        <v>7</v>
      </c>
      <c r="G7" s="25">
        <v>0</v>
      </c>
      <c r="H7" s="25">
        <v>2</v>
      </c>
      <c r="I7" s="25">
        <v>14</v>
      </c>
      <c r="J7" s="26">
        <v>1177</v>
      </c>
    </row>
    <row r="8" spans="1:12" ht="23.25" customHeight="1">
      <c r="A8" s="25">
        <v>4</v>
      </c>
      <c r="B8" s="26" t="s">
        <v>334</v>
      </c>
      <c r="C8" s="26" t="s">
        <v>335</v>
      </c>
      <c r="D8" s="26" t="s">
        <v>301</v>
      </c>
      <c r="E8" s="25">
        <v>9</v>
      </c>
      <c r="F8" s="25">
        <v>7</v>
      </c>
      <c r="G8" s="25">
        <v>0</v>
      </c>
      <c r="H8" s="25">
        <v>2</v>
      </c>
      <c r="I8" s="25">
        <v>14</v>
      </c>
      <c r="J8" s="26">
        <v>1122</v>
      </c>
    </row>
    <row r="9" spans="1:12" ht="23.25" customHeight="1">
      <c r="A9" s="25">
        <v>5</v>
      </c>
      <c r="B9" s="26" t="s">
        <v>336</v>
      </c>
      <c r="C9" s="26" t="s">
        <v>337</v>
      </c>
      <c r="D9" s="26" t="s">
        <v>29</v>
      </c>
      <c r="E9" s="25">
        <v>9</v>
      </c>
      <c r="F9" s="25">
        <v>7</v>
      </c>
      <c r="G9" s="25">
        <v>0</v>
      </c>
      <c r="H9" s="25">
        <v>2</v>
      </c>
      <c r="I9" s="25">
        <v>14</v>
      </c>
      <c r="J9" s="26">
        <v>1090</v>
      </c>
    </row>
    <row r="10" spans="1:12" ht="23.25" customHeight="1">
      <c r="A10" s="25">
        <v>6</v>
      </c>
      <c r="B10" s="26" t="s">
        <v>338</v>
      </c>
      <c r="C10" s="26" t="s">
        <v>339</v>
      </c>
      <c r="D10" s="26" t="s">
        <v>24</v>
      </c>
      <c r="E10" s="25">
        <v>9</v>
      </c>
      <c r="F10" s="25">
        <v>7</v>
      </c>
      <c r="G10" s="25">
        <v>0</v>
      </c>
      <c r="H10" s="25">
        <v>2</v>
      </c>
      <c r="I10" s="25">
        <v>14</v>
      </c>
      <c r="J10" s="26">
        <v>906</v>
      </c>
    </row>
    <row r="11" spans="1:12" ht="23.25" customHeight="1">
      <c r="A11" s="25">
        <v>7</v>
      </c>
      <c r="B11" s="26" t="s">
        <v>340</v>
      </c>
      <c r="C11" s="26" t="s">
        <v>341</v>
      </c>
      <c r="D11" s="26" t="s">
        <v>86</v>
      </c>
      <c r="E11" s="25">
        <v>9</v>
      </c>
      <c r="F11" s="26">
        <v>7</v>
      </c>
      <c r="G11" s="25">
        <v>0</v>
      </c>
      <c r="H11" s="26">
        <v>2</v>
      </c>
      <c r="I11" s="26">
        <v>14</v>
      </c>
      <c r="J11" s="26">
        <v>890</v>
      </c>
    </row>
    <row r="12" spans="1:12" ht="23.25" customHeight="1">
      <c r="A12" s="25">
        <v>8</v>
      </c>
      <c r="B12" s="26" t="s">
        <v>342</v>
      </c>
      <c r="C12" s="26" t="s">
        <v>343</v>
      </c>
      <c r="D12" s="26" t="s">
        <v>26</v>
      </c>
      <c r="E12" s="25">
        <v>9</v>
      </c>
      <c r="F12" s="25">
        <v>7</v>
      </c>
      <c r="G12" s="25">
        <v>0</v>
      </c>
      <c r="H12" s="25">
        <v>2</v>
      </c>
      <c r="I12" s="25">
        <v>14</v>
      </c>
      <c r="J12" s="26">
        <v>838</v>
      </c>
    </row>
    <row r="13" spans="1:12" ht="23.25" customHeight="1">
      <c r="A13" s="25">
        <v>9</v>
      </c>
      <c r="B13" s="26" t="s">
        <v>344</v>
      </c>
      <c r="C13" s="26" t="s">
        <v>345</v>
      </c>
      <c r="D13" s="26" t="s">
        <v>309</v>
      </c>
      <c r="E13" s="25">
        <v>9</v>
      </c>
      <c r="F13" s="25">
        <v>7</v>
      </c>
      <c r="G13" s="25">
        <v>0</v>
      </c>
      <c r="H13" s="25">
        <v>2</v>
      </c>
      <c r="I13" s="25">
        <v>14</v>
      </c>
      <c r="J13" s="26">
        <v>769</v>
      </c>
    </row>
    <row r="14" spans="1:12" ht="23.25" customHeight="1">
      <c r="A14" s="25">
        <v>10</v>
      </c>
      <c r="B14" s="26" t="s">
        <v>346</v>
      </c>
      <c r="C14" s="26" t="s">
        <v>347</v>
      </c>
      <c r="D14" s="26" t="s">
        <v>348</v>
      </c>
      <c r="E14" s="25">
        <v>9</v>
      </c>
      <c r="F14" s="25">
        <v>7</v>
      </c>
      <c r="G14" s="25">
        <v>0</v>
      </c>
      <c r="H14" s="25">
        <v>2</v>
      </c>
      <c r="I14" s="25">
        <v>14</v>
      </c>
      <c r="J14" s="26">
        <v>687</v>
      </c>
    </row>
    <row r="15" spans="1:12" ht="23.25" customHeight="1">
      <c r="A15" s="25">
        <v>11</v>
      </c>
      <c r="B15" s="26" t="s">
        <v>349</v>
      </c>
      <c r="C15" s="26" t="s">
        <v>78</v>
      </c>
      <c r="D15" s="26" t="s">
        <v>350</v>
      </c>
      <c r="E15" s="25">
        <v>9</v>
      </c>
      <c r="F15" s="25">
        <v>7</v>
      </c>
      <c r="G15" s="25">
        <v>0</v>
      </c>
      <c r="H15" s="25">
        <v>2</v>
      </c>
      <c r="I15" s="25">
        <v>14</v>
      </c>
      <c r="J15" s="26">
        <v>409</v>
      </c>
    </row>
    <row r="16" spans="1:12" ht="23.25" customHeight="1">
      <c r="A16" s="25">
        <v>12</v>
      </c>
      <c r="B16" s="26" t="s">
        <v>351</v>
      </c>
      <c r="C16" s="26" t="s">
        <v>352</v>
      </c>
      <c r="D16" s="26" t="s">
        <v>56</v>
      </c>
      <c r="E16" s="25">
        <v>9</v>
      </c>
      <c r="F16" s="25">
        <v>7</v>
      </c>
      <c r="G16" s="25">
        <v>0</v>
      </c>
      <c r="H16" s="25">
        <v>2</v>
      </c>
      <c r="I16" s="25">
        <v>14</v>
      </c>
      <c r="J16" s="26">
        <v>70</v>
      </c>
    </row>
    <row r="17" spans="1:10" ht="23.25" customHeight="1">
      <c r="A17" s="25">
        <v>13</v>
      </c>
      <c r="B17" s="26" t="s">
        <v>353</v>
      </c>
      <c r="C17" s="26" t="s">
        <v>354</v>
      </c>
      <c r="D17" s="26" t="s">
        <v>26</v>
      </c>
      <c r="E17" s="25">
        <v>9</v>
      </c>
      <c r="F17" s="25">
        <v>6</v>
      </c>
      <c r="G17" s="25">
        <v>0</v>
      </c>
      <c r="H17" s="25">
        <v>3</v>
      </c>
      <c r="I17" s="25">
        <v>12</v>
      </c>
      <c r="J17" s="26">
        <v>994</v>
      </c>
    </row>
    <row r="18" spans="1:10" ht="23.25" customHeight="1">
      <c r="A18" s="25">
        <v>14</v>
      </c>
      <c r="B18" s="26" t="s">
        <v>355</v>
      </c>
      <c r="C18" s="26"/>
      <c r="D18" s="26" t="s">
        <v>328</v>
      </c>
      <c r="E18" s="25">
        <v>9</v>
      </c>
      <c r="F18" s="25">
        <v>6</v>
      </c>
      <c r="G18" s="25">
        <v>0</v>
      </c>
      <c r="H18" s="25">
        <v>3</v>
      </c>
      <c r="I18" s="25">
        <v>12</v>
      </c>
      <c r="J18" s="26">
        <v>881</v>
      </c>
    </row>
    <row r="19" spans="1:10" ht="23.25" customHeight="1">
      <c r="A19" s="25">
        <v>15</v>
      </c>
      <c r="B19" s="26" t="s">
        <v>283</v>
      </c>
      <c r="C19" s="26"/>
      <c r="D19" s="26" t="s">
        <v>26</v>
      </c>
      <c r="E19" s="25">
        <v>9</v>
      </c>
      <c r="F19" s="26">
        <v>6</v>
      </c>
      <c r="G19" s="25">
        <v>0</v>
      </c>
      <c r="H19" s="26">
        <v>3</v>
      </c>
      <c r="I19" s="26">
        <v>12</v>
      </c>
      <c r="J19" s="26">
        <v>632</v>
      </c>
    </row>
    <row r="20" spans="1:10" ht="23.25" customHeight="1">
      <c r="A20" s="25">
        <v>16</v>
      </c>
      <c r="B20" s="26" t="s">
        <v>356</v>
      </c>
      <c r="C20" s="26" t="s">
        <v>357</v>
      </c>
      <c r="D20" s="26" t="s">
        <v>358</v>
      </c>
      <c r="E20" s="25">
        <v>9</v>
      </c>
      <c r="F20" s="25">
        <v>6</v>
      </c>
      <c r="G20" s="25">
        <v>0</v>
      </c>
      <c r="H20" s="25">
        <v>3</v>
      </c>
      <c r="I20" s="25">
        <v>12</v>
      </c>
      <c r="J20" s="26">
        <v>616</v>
      </c>
    </row>
    <row r="21" spans="1:10" ht="23.25" customHeight="1">
      <c r="A21" s="25">
        <v>17</v>
      </c>
      <c r="B21" s="26" t="s">
        <v>84</v>
      </c>
      <c r="C21" s="26" t="s">
        <v>359</v>
      </c>
      <c r="D21" s="26" t="s">
        <v>244</v>
      </c>
      <c r="E21" s="25">
        <v>9</v>
      </c>
      <c r="F21" s="26">
        <v>6</v>
      </c>
      <c r="G21" s="25">
        <v>0</v>
      </c>
      <c r="H21" s="26">
        <v>3</v>
      </c>
      <c r="I21" s="26">
        <v>12</v>
      </c>
      <c r="J21" s="26">
        <v>506</v>
      </c>
    </row>
    <row r="22" spans="1:10" ht="23.25" customHeight="1">
      <c r="A22" s="25">
        <v>18</v>
      </c>
      <c r="B22" s="26" t="s">
        <v>360</v>
      </c>
      <c r="C22" s="26" t="s">
        <v>361</v>
      </c>
      <c r="D22" s="26" t="s">
        <v>362</v>
      </c>
      <c r="E22" s="25">
        <v>9</v>
      </c>
      <c r="F22" s="26">
        <v>6</v>
      </c>
      <c r="G22" s="25">
        <v>0</v>
      </c>
      <c r="H22" s="26">
        <v>3</v>
      </c>
      <c r="I22" s="26">
        <v>12</v>
      </c>
      <c r="J22" s="26">
        <v>498</v>
      </c>
    </row>
    <row r="23" spans="1:10" ht="23.25" customHeight="1">
      <c r="A23" s="25">
        <v>19</v>
      </c>
      <c r="B23" s="26" t="s">
        <v>116</v>
      </c>
      <c r="C23" s="26" t="s">
        <v>363</v>
      </c>
      <c r="D23" s="26" t="s">
        <v>364</v>
      </c>
      <c r="E23" s="25">
        <v>9</v>
      </c>
      <c r="F23" s="26">
        <v>6</v>
      </c>
      <c r="G23" s="25">
        <v>0</v>
      </c>
      <c r="H23" s="26">
        <v>3</v>
      </c>
      <c r="I23" s="26">
        <v>12</v>
      </c>
      <c r="J23" s="26">
        <v>475</v>
      </c>
    </row>
    <row r="24" spans="1:10" ht="23.25" customHeight="1">
      <c r="A24" s="25">
        <v>20</v>
      </c>
      <c r="B24" s="26" t="s">
        <v>365</v>
      </c>
      <c r="C24" s="26" t="s">
        <v>206</v>
      </c>
      <c r="D24" s="26" t="s">
        <v>26</v>
      </c>
      <c r="E24" s="25">
        <v>9</v>
      </c>
      <c r="F24" s="26">
        <v>6</v>
      </c>
      <c r="G24" s="25">
        <v>0</v>
      </c>
      <c r="H24" s="26">
        <v>3</v>
      </c>
      <c r="I24" s="26">
        <v>12</v>
      </c>
      <c r="J24" s="26">
        <v>425</v>
      </c>
    </row>
    <row r="25" spans="1:10" ht="23.25" customHeight="1">
      <c r="A25" s="25">
        <v>21</v>
      </c>
      <c r="B25" s="26" t="s">
        <v>108</v>
      </c>
      <c r="C25" s="26" t="s">
        <v>366</v>
      </c>
      <c r="D25" s="26" t="s">
        <v>367</v>
      </c>
      <c r="E25" s="25">
        <v>9</v>
      </c>
      <c r="F25" s="26">
        <v>6</v>
      </c>
      <c r="G25" s="25">
        <v>0</v>
      </c>
      <c r="H25" s="26">
        <v>3</v>
      </c>
      <c r="I25" s="26">
        <v>12</v>
      </c>
      <c r="J25" s="26">
        <v>423</v>
      </c>
    </row>
    <row r="26" spans="1:10" ht="23.25" customHeight="1">
      <c r="A26" s="25">
        <v>22</v>
      </c>
      <c r="B26" s="26" t="s">
        <v>368</v>
      </c>
      <c r="C26" s="26"/>
      <c r="D26" s="26" t="s">
        <v>24</v>
      </c>
      <c r="E26" s="25">
        <v>9</v>
      </c>
      <c r="F26" s="25">
        <v>6</v>
      </c>
      <c r="G26" s="25">
        <v>0</v>
      </c>
      <c r="H26" s="25">
        <v>3</v>
      </c>
      <c r="I26" s="25">
        <v>12</v>
      </c>
      <c r="J26" s="26">
        <v>186</v>
      </c>
    </row>
    <row r="27" spans="1:10" ht="23.25" customHeight="1">
      <c r="A27" s="25">
        <v>23</v>
      </c>
      <c r="B27" s="26" t="s">
        <v>369</v>
      </c>
      <c r="C27" s="26" t="s">
        <v>370</v>
      </c>
      <c r="D27" s="26" t="s">
        <v>48</v>
      </c>
      <c r="E27" s="25">
        <v>9</v>
      </c>
      <c r="F27" s="26">
        <v>6</v>
      </c>
      <c r="G27" s="25">
        <v>0</v>
      </c>
      <c r="H27" s="26">
        <v>3</v>
      </c>
      <c r="I27" s="26">
        <v>12</v>
      </c>
      <c r="J27" s="26">
        <v>90</v>
      </c>
    </row>
    <row r="28" spans="1:10" ht="23.25" customHeight="1">
      <c r="A28" s="25">
        <v>24</v>
      </c>
      <c r="B28" s="26" t="s">
        <v>371</v>
      </c>
      <c r="C28" s="26" t="s">
        <v>372</v>
      </c>
      <c r="D28" s="26" t="s">
        <v>54</v>
      </c>
      <c r="E28" s="25">
        <v>9</v>
      </c>
      <c r="F28" s="25">
        <v>6</v>
      </c>
      <c r="G28" s="25">
        <v>0</v>
      </c>
      <c r="H28" s="25">
        <v>3</v>
      </c>
      <c r="I28" s="25">
        <v>12</v>
      </c>
      <c r="J28" s="26">
        <v>75</v>
      </c>
    </row>
    <row r="29" spans="1:10" ht="23.25" customHeight="1">
      <c r="A29" s="25">
        <v>25</v>
      </c>
      <c r="B29" s="26" t="s">
        <v>373</v>
      </c>
      <c r="C29" s="26" t="s">
        <v>374</v>
      </c>
      <c r="D29" s="26" t="s">
        <v>136</v>
      </c>
      <c r="E29" s="25">
        <v>9</v>
      </c>
      <c r="F29" s="26">
        <v>5</v>
      </c>
      <c r="G29" s="25">
        <v>0</v>
      </c>
      <c r="H29" s="26">
        <v>4</v>
      </c>
      <c r="I29" s="26">
        <v>10</v>
      </c>
      <c r="J29" s="26">
        <v>708</v>
      </c>
    </row>
    <row r="30" spans="1:10" ht="23.25" customHeight="1">
      <c r="A30" s="25">
        <v>26</v>
      </c>
      <c r="B30" s="26" t="s">
        <v>375</v>
      </c>
      <c r="C30" s="26" t="s">
        <v>376</v>
      </c>
      <c r="D30" s="26" t="s">
        <v>377</v>
      </c>
      <c r="E30" s="25">
        <v>9</v>
      </c>
      <c r="F30" s="25">
        <v>5</v>
      </c>
      <c r="G30" s="25">
        <v>0</v>
      </c>
      <c r="H30" s="25">
        <v>4</v>
      </c>
      <c r="I30" s="25">
        <v>10</v>
      </c>
      <c r="J30" s="26">
        <v>540</v>
      </c>
    </row>
    <row r="31" spans="1:10" ht="23.25" customHeight="1">
      <c r="A31" s="25">
        <v>27</v>
      </c>
      <c r="B31" s="26" t="s">
        <v>378</v>
      </c>
      <c r="C31" s="26" t="s">
        <v>379</v>
      </c>
      <c r="D31" s="26" t="s">
        <v>358</v>
      </c>
      <c r="E31" s="25">
        <v>9</v>
      </c>
      <c r="F31" s="25">
        <v>5</v>
      </c>
      <c r="G31" s="25">
        <v>0</v>
      </c>
      <c r="H31" s="25">
        <v>4</v>
      </c>
      <c r="I31" s="25">
        <v>10</v>
      </c>
      <c r="J31" s="26">
        <v>366</v>
      </c>
    </row>
    <row r="32" spans="1:10" ht="23.25" customHeight="1">
      <c r="A32" s="25">
        <v>28</v>
      </c>
      <c r="B32" s="26" t="s">
        <v>380</v>
      </c>
      <c r="C32" s="26" t="s">
        <v>381</v>
      </c>
      <c r="D32" s="26" t="s">
        <v>77</v>
      </c>
      <c r="E32" s="25">
        <v>9</v>
      </c>
      <c r="F32" s="25">
        <v>5</v>
      </c>
      <c r="G32" s="25">
        <v>0</v>
      </c>
      <c r="H32" s="25">
        <v>4</v>
      </c>
      <c r="I32" s="25">
        <v>10</v>
      </c>
      <c r="J32" s="26">
        <v>322</v>
      </c>
    </row>
    <row r="33" spans="1:10" ht="23.25" customHeight="1">
      <c r="A33" s="25">
        <v>29</v>
      </c>
      <c r="B33" s="26" t="s">
        <v>382</v>
      </c>
      <c r="C33" s="26" t="s">
        <v>383</v>
      </c>
      <c r="D33" s="26" t="s">
        <v>163</v>
      </c>
      <c r="E33" s="25">
        <v>9</v>
      </c>
      <c r="F33" s="26">
        <v>5</v>
      </c>
      <c r="G33" s="25">
        <v>0</v>
      </c>
      <c r="H33" s="26">
        <v>4</v>
      </c>
      <c r="I33" s="26">
        <v>10</v>
      </c>
      <c r="J33" s="26">
        <v>95</v>
      </c>
    </row>
    <row r="34" spans="1:10" ht="23.25" customHeight="1">
      <c r="A34" s="25">
        <v>30</v>
      </c>
      <c r="B34" s="26" t="s">
        <v>142</v>
      </c>
      <c r="C34" s="26" t="s">
        <v>384</v>
      </c>
      <c r="D34" s="26" t="s">
        <v>54</v>
      </c>
      <c r="E34" s="25">
        <v>9</v>
      </c>
      <c r="F34" s="26">
        <v>5</v>
      </c>
      <c r="G34" s="25">
        <v>0</v>
      </c>
      <c r="H34" s="26">
        <v>4</v>
      </c>
      <c r="I34" s="26">
        <v>10</v>
      </c>
      <c r="J34" s="26">
        <v>-44</v>
      </c>
    </row>
    <row r="35" spans="1:10" ht="23.25" customHeight="1">
      <c r="A35" s="25">
        <v>31</v>
      </c>
      <c r="B35" s="26" t="s">
        <v>340</v>
      </c>
      <c r="C35" s="26" t="s">
        <v>84</v>
      </c>
      <c r="D35" s="26" t="s">
        <v>37</v>
      </c>
      <c r="E35" s="25">
        <v>8</v>
      </c>
      <c r="F35" s="25">
        <v>5</v>
      </c>
      <c r="G35" s="25">
        <v>0</v>
      </c>
      <c r="H35" s="25">
        <v>3</v>
      </c>
      <c r="I35" s="25">
        <v>10</v>
      </c>
      <c r="J35" s="26">
        <v>172</v>
      </c>
    </row>
    <row r="36" spans="1:10" ht="23.25" customHeight="1">
      <c r="A36" s="25">
        <v>32</v>
      </c>
      <c r="B36" s="26" t="s">
        <v>385</v>
      </c>
      <c r="C36" s="26" t="s">
        <v>267</v>
      </c>
      <c r="D36" s="26" t="s">
        <v>45</v>
      </c>
      <c r="E36" s="25">
        <v>8</v>
      </c>
      <c r="F36" s="26">
        <v>5</v>
      </c>
      <c r="G36" s="25">
        <v>0</v>
      </c>
      <c r="H36" s="26">
        <v>3</v>
      </c>
      <c r="I36" s="26">
        <v>10</v>
      </c>
      <c r="J36" s="26">
        <v>169</v>
      </c>
    </row>
    <row r="37" spans="1:10" ht="23.25" customHeight="1">
      <c r="A37" s="25">
        <v>33</v>
      </c>
      <c r="B37" s="26" t="s">
        <v>386</v>
      </c>
      <c r="C37" s="26" t="s">
        <v>387</v>
      </c>
      <c r="D37" s="26" t="s">
        <v>388</v>
      </c>
      <c r="E37" s="25">
        <v>8</v>
      </c>
      <c r="F37" s="26">
        <v>5</v>
      </c>
      <c r="G37" s="25">
        <v>0</v>
      </c>
      <c r="H37" s="26">
        <v>3</v>
      </c>
      <c r="I37" s="26">
        <v>10</v>
      </c>
      <c r="J37" s="26">
        <v>153</v>
      </c>
    </row>
    <row r="38" spans="1:10" ht="23.25" customHeight="1">
      <c r="A38" s="25">
        <v>34</v>
      </c>
      <c r="B38" s="26" t="s">
        <v>389</v>
      </c>
      <c r="C38" s="26" t="s">
        <v>390</v>
      </c>
      <c r="D38" s="26" t="s">
        <v>391</v>
      </c>
      <c r="E38" s="25">
        <v>8</v>
      </c>
      <c r="F38" s="25">
        <v>5</v>
      </c>
      <c r="G38" s="25">
        <v>0</v>
      </c>
      <c r="H38" s="25">
        <v>3</v>
      </c>
      <c r="I38" s="25">
        <v>10</v>
      </c>
      <c r="J38" s="26">
        <v>124</v>
      </c>
    </row>
    <row r="39" spans="1:10" ht="23.25" customHeight="1">
      <c r="A39" s="25">
        <v>35</v>
      </c>
      <c r="B39" s="26" t="s">
        <v>392</v>
      </c>
      <c r="C39" s="26" t="s">
        <v>393</v>
      </c>
      <c r="D39" s="26" t="s">
        <v>29</v>
      </c>
      <c r="E39" s="25">
        <v>8</v>
      </c>
      <c r="F39" s="25">
        <v>5</v>
      </c>
      <c r="G39" s="25">
        <v>0</v>
      </c>
      <c r="H39" s="25">
        <v>3</v>
      </c>
      <c r="I39" s="25">
        <v>10</v>
      </c>
      <c r="J39" s="26">
        <v>94</v>
      </c>
    </row>
    <row r="40" spans="1:10" ht="23.25" customHeight="1">
      <c r="A40" s="25">
        <v>36</v>
      </c>
      <c r="B40" s="26" t="s">
        <v>394</v>
      </c>
      <c r="C40" s="26" t="s">
        <v>335</v>
      </c>
      <c r="D40" s="26" t="s">
        <v>395</v>
      </c>
      <c r="E40" s="25">
        <v>8</v>
      </c>
      <c r="F40" s="26">
        <v>5</v>
      </c>
      <c r="G40" s="25">
        <v>0</v>
      </c>
      <c r="H40" s="26">
        <v>3</v>
      </c>
      <c r="I40" s="26">
        <v>10</v>
      </c>
      <c r="J40" s="26">
        <v>80</v>
      </c>
    </row>
    <row r="41" spans="1:10" ht="23.25" customHeight="1">
      <c r="A41" s="25">
        <v>37</v>
      </c>
      <c r="B41" s="26" t="s">
        <v>396</v>
      </c>
      <c r="C41" s="26" t="s">
        <v>397</v>
      </c>
      <c r="D41" s="26" t="s">
        <v>398</v>
      </c>
      <c r="E41" s="25">
        <v>8</v>
      </c>
      <c r="F41" s="26">
        <v>5</v>
      </c>
      <c r="G41" s="25">
        <v>0</v>
      </c>
      <c r="H41" s="26">
        <v>3</v>
      </c>
      <c r="I41" s="26">
        <v>10</v>
      </c>
      <c r="J41" s="26">
        <v>-241</v>
      </c>
    </row>
    <row r="42" spans="1:10" ht="23.25" customHeight="1">
      <c r="A42" s="25">
        <v>38</v>
      </c>
      <c r="B42" s="26" t="s">
        <v>399</v>
      </c>
      <c r="C42" s="26" t="s">
        <v>400</v>
      </c>
      <c r="D42" s="26" t="s">
        <v>158</v>
      </c>
      <c r="E42" s="25">
        <v>8</v>
      </c>
      <c r="F42" s="26">
        <v>4</v>
      </c>
      <c r="G42" s="25">
        <v>0</v>
      </c>
      <c r="H42" s="26">
        <v>4</v>
      </c>
      <c r="I42" s="26">
        <v>8</v>
      </c>
      <c r="J42" s="26">
        <v>568</v>
      </c>
    </row>
    <row r="43" spans="1:10" ht="23.25" customHeight="1">
      <c r="A43" s="25">
        <v>39</v>
      </c>
      <c r="B43" s="26" t="s">
        <v>401</v>
      </c>
      <c r="C43" s="26" t="s">
        <v>402</v>
      </c>
      <c r="D43" s="26" t="s">
        <v>26</v>
      </c>
      <c r="E43" s="25">
        <v>8</v>
      </c>
      <c r="F43" s="26">
        <v>4</v>
      </c>
      <c r="G43" s="25">
        <v>0</v>
      </c>
      <c r="H43" s="26">
        <v>4</v>
      </c>
      <c r="I43" s="26">
        <v>8</v>
      </c>
      <c r="J43" s="26">
        <v>565</v>
      </c>
    </row>
    <row r="44" spans="1:10" ht="23.25" customHeight="1">
      <c r="A44" s="25">
        <v>40</v>
      </c>
      <c r="B44" s="26" t="s">
        <v>403</v>
      </c>
      <c r="C44" s="26" t="s">
        <v>404</v>
      </c>
      <c r="D44" s="26" t="s">
        <v>405</v>
      </c>
      <c r="E44" s="25">
        <v>8</v>
      </c>
      <c r="F44" s="25">
        <v>4</v>
      </c>
      <c r="G44" s="25">
        <v>0</v>
      </c>
      <c r="H44" s="25">
        <v>4</v>
      </c>
      <c r="I44" s="25">
        <v>8</v>
      </c>
      <c r="J44" s="26">
        <v>551</v>
      </c>
    </row>
    <row r="45" spans="1:10" ht="23.25" customHeight="1">
      <c r="A45" s="25">
        <v>41</v>
      </c>
      <c r="B45" s="26" t="s">
        <v>78</v>
      </c>
      <c r="C45" s="26" t="s">
        <v>69</v>
      </c>
      <c r="D45" s="26" t="s">
        <v>85</v>
      </c>
      <c r="E45" s="25">
        <v>8</v>
      </c>
      <c r="F45" s="26">
        <v>4</v>
      </c>
      <c r="G45" s="25">
        <v>0</v>
      </c>
      <c r="H45" s="26">
        <v>4</v>
      </c>
      <c r="I45" s="26">
        <v>8</v>
      </c>
      <c r="J45" s="26">
        <v>532</v>
      </c>
    </row>
    <row r="46" spans="1:10" ht="23.25" customHeight="1">
      <c r="A46" s="25">
        <v>42</v>
      </c>
      <c r="B46" s="26" t="s">
        <v>406</v>
      </c>
      <c r="C46" s="26" t="s">
        <v>407</v>
      </c>
      <c r="D46" s="26" t="s">
        <v>358</v>
      </c>
      <c r="E46" s="25">
        <v>8</v>
      </c>
      <c r="F46" s="26">
        <v>4</v>
      </c>
      <c r="G46" s="25">
        <v>0</v>
      </c>
      <c r="H46" s="26">
        <v>4</v>
      </c>
      <c r="I46" s="26">
        <v>8</v>
      </c>
      <c r="J46" s="26">
        <v>262</v>
      </c>
    </row>
    <row r="47" spans="1:10" ht="23.25" customHeight="1">
      <c r="A47" s="25">
        <v>43</v>
      </c>
      <c r="B47" s="26" t="s">
        <v>408</v>
      </c>
      <c r="C47" s="26" t="s">
        <v>409</v>
      </c>
      <c r="D47" s="26" t="s">
        <v>410</v>
      </c>
      <c r="E47" s="25">
        <v>8</v>
      </c>
      <c r="F47" s="26">
        <v>4</v>
      </c>
      <c r="G47" s="25">
        <v>0</v>
      </c>
      <c r="H47" s="26">
        <v>4</v>
      </c>
      <c r="I47" s="26">
        <v>8</v>
      </c>
      <c r="J47" s="26">
        <v>198</v>
      </c>
    </row>
    <row r="48" spans="1:10" ht="23.25" customHeight="1">
      <c r="A48" s="25">
        <v>44</v>
      </c>
      <c r="B48" s="26" t="s">
        <v>402</v>
      </c>
      <c r="C48" s="26" t="s">
        <v>330</v>
      </c>
      <c r="D48" s="26" t="s">
        <v>103</v>
      </c>
      <c r="E48" s="25">
        <v>8</v>
      </c>
      <c r="F48" s="26">
        <v>4</v>
      </c>
      <c r="G48" s="25">
        <v>0</v>
      </c>
      <c r="H48" s="26">
        <v>4</v>
      </c>
      <c r="I48" s="26">
        <v>8</v>
      </c>
      <c r="J48" s="26">
        <v>176</v>
      </c>
    </row>
    <row r="49" spans="1:10" ht="23.25" customHeight="1">
      <c r="A49" s="25">
        <v>45</v>
      </c>
      <c r="B49" s="26" t="s">
        <v>411</v>
      </c>
      <c r="C49" s="26" t="s">
        <v>412</v>
      </c>
      <c r="D49" s="26" t="s">
        <v>413</v>
      </c>
      <c r="E49" s="25">
        <v>8</v>
      </c>
      <c r="F49" s="26">
        <v>4</v>
      </c>
      <c r="G49" s="25">
        <v>0</v>
      </c>
      <c r="H49" s="26">
        <v>4</v>
      </c>
      <c r="I49" s="26">
        <v>8</v>
      </c>
      <c r="J49" s="26">
        <v>140</v>
      </c>
    </row>
    <row r="50" spans="1:10" ht="23.25" customHeight="1">
      <c r="A50" s="25">
        <v>46</v>
      </c>
      <c r="B50" s="26" t="s">
        <v>414</v>
      </c>
      <c r="C50" s="26" t="s">
        <v>415</v>
      </c>
      <c r="D50" s="26" t="s">
        <v>416</v>
      </c>
      <c r="E50" s="25">
        <v>8</v>
      </c>
      <c r="F50" s="26">
        <v>4</v>
      </c>
      <c r="G50" s="25">
        <v>0</v>
      </c>
      <c r="H50" s="26">
        <v>4</v>
      </c>
      <c r="I50" s="26">
        <v>8</v>
      </c>
      <c r="J50" s="26">
        <v>131</v>
      </c>
    </row>
    <row r="51" spans="1:10" ht="23.25" customHeight="1">
      <c r="A51" s="25">
        <v>47</v>
      </c>
      <c r="B51" s="26" t="s">
        <v>417</v>
      </c>
      <c r="C51" s="26" t="s">
        <v>386</v>
      </c>
      <c r="D51" s="26" t="s">
        <v>418</v>
      </c>
      <c r="E51" s="25">
        <v>8</v>
      </c>
      <c r="F51" s="26">
        <v>4</v>
      </c>
      <c r="G51" s="25">
        <v>0</v>
      </c>
      <c r="H51" s="26">
        <v>4</v>
      </c>
      <c r="I51" s="26">
        <v>8</v>
      </c>
      <c r="J51" s="26">
        <v>53</v>
      </c>
    </row>
    <row r="52" spans="1:10" ht="23.25" customHeight="1">
      <c r="A52" s="25">
        <v>48</v>
      </c>
      <c r="B52" s="26" t="s">
        <v>419</v>
      </c>
      <c r="C52" s="26" t="s">
        <v>420</v>
      </c>
      <c r="D52" s="26" t="s">
        <v>103</v>
      </c>
      <c r="E52" s="25">
        <v>8</v>
      </c>
      <c r="F52" s="26">
        <v>4</v>
      </c>
      <c r="G52" s="25">
        <v>0</v>
      </c>
      <c r="H52" s="26">
        <v>4</v>
      </c>
      <c r="I52" s="26">
        <v>8</v>
      </c>
      <c r="J52" s="26">
        <v>41</v>
      </c>
    </row>
    <row r="53" spans="1:10" ht="23.25" customHeight="1">
      <c r="A53" s="25">
        <v>49</v>
      </c>
      <c r="B53" s="26" t="s">
        <v>421</v>
      </c>
      <c r="C53" s="26" t="s">
        <v>422</v>
      </c>
      <c r="D53" s="26" t="s">
        <v>125</v>
      </c>
      <c r="E53" s="25">
        <v>8</v>
      </c>
      <c r="F53" s="26">
        <v>4</v>
      </c>
      <c r="G53" s="25">
        <v>0</v>
      </c>
      <c r="H53" s="26">
        <v>4</v>
      </c>
      <c r="I53" s="26">
        <v>8</v>
      </c>
      <c r="J53" s="26">
        <v>-53</v>
      </c>
    </row>
    <row r="54" spans="1:10" ht="23.25" customHeight="1">
      <c r="A54" s="25">
        <v>50</v>
      </c>
      <c r="B54" s="26" t="s">
        <v>423</v>
      </c>
      <c r="C54" s="26" t="s">
        <v>424</v>
      </c>
      <c r="D54" s="26" t="s">
        <v>73</v>
      </c>
      <c r="E54" s="25">
        <v>8</v>
      </c>
      <c r="F54" s="26">
        <v>4</v>
      </c>
      <c r="G54" s="25">
        <v>0</v>
      </c>
      <c r="H54" s="26">
        <v>4</v>
      </c>
      <c r="I54" s="26">
        <v>8</v>
      </c>
      <c r="J54" s="26">
        <v>-57</v>
      </c>
    </row>
    <row r="55" spans="1:10" ht="23.25" customHeight="1">
      <c r="A55" s="25">
        <v>51</v>
      </c>
      <c r="B55" s="26" t="s">
        <v>425</v>
      </c>
      <c r="C55" s="26" t="s">
        <v>426</v>
      </c>
      <c r="D55" s="26" t="s">
        <v>103</v>
      </c>
      <c r="E55" s="25">
        <v>8</v>
      </c>
      <c r="F55" s="26">
        <v>4</v>
      </c>
      <c r="G55" s="25">
        <v>0</v>
      </c>
      <c r="H55" s="26">
        <v>4</v>
      </c>
      <c r="I55" s="26">
        <v>8</v>
      </c>
      <c r="J55" s="26">
        <v>-65</v>
      </c>
    </row>
    <row r="56" spans="1:10" ht="23.25" customHeight="1">
      <c r="A56" s="25">
        <v>52</v>
      </c>
      <c r="B56" s="26" t="s">
        <v>115</v>
      </c>
      <c r="C56" s="26" t="s">
        <v>427</v>
      </c>
      <c r="D56" s="26" t="s">
        <v>103</v>
      </c>
      <c r="E56" s="25">
        <v>8</v>
      </c>
      <c r="F56" s="26">
        <v>4</v>
      </c>
      <c r="G56" s="25">
        <v>0</v>
      </c>
      <c r="H56" s="26">
        <v>4</v>
      </c>
      <c r="I56" s="26">
        <v>8</v>
      </c>
      <c r="J56" s="26">
        <v>-131</v>
      </c>
    </row>
    <row r="57" spans="1:10" ht="23.25" customHeight="1">
      <c r="A57" s="25">
        <v>53</v>
      </c>
      <c r="B57" s="26" t="s">
        <v>428</v>
      </c>
      <c r="C57" s="26" t="s">
        <v>429</v>
      </c>
      <c r="D57" s="26" t="s">
        <v>398</v>
      </c>
      <c r="E57" s="25">
        <v>8</v>
      </c>
      <c r="F57" s="26">
        <v>4</v>
      </c>
      <c r="G57" s="25">
        <v>0</v>
      </c>
      <c r="H57" s="26">
        <v>4</v>
      </c>
      <c r="I57" s="26">
        <v>8</v>
      </c>
      <c r="J57" s="26">
        <v>-134</v>
      </c>
    </row>
    <row r="58" spans="1:10" ht="23.25" customHeight="1">
      <c r="A58" s="25">
        <v>54</v>
      </c>
      <c r="B58" s="26" t="s">
        <v>430</v>
      </c>
      <c r="C58" s="26" t="s">
        <v>431</v>
      </c>
      <c r="D58" s="26" t="s">
        <v>112</v>
      </c>
      <c r="E58" s="25">
        <v>8</v>
      </c>
      <c r="F58" s="26">
        <v>4</v>
      </c>
      <c r="G58" s="25">
        <v>0</v>
      </c>
      <c r="H58" s="26">
        <v>4</v>
      </c>
      <c r="I58" s="26">
        <v>8</v>
      </c>
      <c r="J58" s="26">
        <v>-136</v>
      </c>
    </row>
    <row r="59" spans="1:10" ht="23.25" customHeight="1">
      <c r="A59" s="25">
        <v>55</v>
      </c>
      <c r="B59" s="26" t="s">
        <v>432</v>
      </c>
      <c r="C59" s="26" t="s">
        <v>433</v>
      </c>
      <c r="D59" s="26" t="s">
        <v>395</v>
      </c>
      <c r="E59" s="25">
        <v>8</v>
      </c>
      <c r="F59" s="26">
        <v>4</v>
      </c>
      <c r="G59" s="25">
        <v>0</v>
      </c>
      <c r="H59" s="26">
        <v>4</v>
      </c>
      <c r="I59" s="26">
        <v>8</v>
      </c>
      <c r="J59" s="26">
        <v>-205</v>
      </c>
    </row>
    <row r="60" spans="1:10" ht="23.25" customHeight="1">
      <c r="A60" s="25">
        <v>56</v>
      </c>
      <c r="B60" s="26" t="s">
        <v>434</v>
      </c>
      <c r="C60" s="26" t="s">
        <v>435</v>
      </c>
      <c r="D60" s="26" t="s">
        <v>141</v>
      </c>
      <c r="E60" s="25">
        <v>8</v>
      </c>
      <c r="F60" s="26">
        <v>4</v>
      </c>
      <c r="G60" s="25">
        <v>0</v>
      </c>
      <c r="H60" s="26">
        <v>4</v>
      </c>
      <c r="I60" s="26">
        <v>8</v>
      </c>
      <c r="J60" s="26">
        <v>-263</v>
      </c>
    </row>
    <row r="61" spans="1:10" ht="23.25" customHeight="1">
      <c r="A61" s="25">
        <v>57</v>
      </c>
      <c r="B61" s="26" t="s">
        <v>436</v>
      </c>
      <c r="C61" s="26" t="s">
        <v>437</v>
      </c>
      <c r="D61" s="26" t="s">
        <v>438</v>
      </c>
      <c r="E61" s="25">
        <v>8</v>
      </c>
      <c r="F61" s="26">
        <v>4</v>
      </c>
      <c r="G61" s="25">
        <v>0</v>
      </c>
      <c r="H61" s="26">
        <v>4</v>
      </c>
      <c r="I61" s="26">
        <v>8</v>
      </c>
      <c r="J61" s="26">
        <v>-310</v>
      </c>
    </row>
    <row r="62" spans="1:10" ht="23.25" customHeight="1">
      <c r="A62" s="25">
        <v>58</v>
      </c>
      <c r="B62" s="26" t="s">
        <v>23</v>
      </c>
      <c r="C62" s="26" t="s">
        <v>439</v>
      </c>
      <c r="D62" s="26" t="s">
        <v>438</v>
      </c>
      <c r="E62" s="25">
        <v>8</v>
      </c>
      <c r="F62" s="26">
        <v>4</v>
      </c>
      <c r="G62" s="25">
        <v>0</v>
      </c>
      <c r="H62" s="26">
        <v>4</v>
      </c>
      <c r="I62" s="26">
        <v>8</v>
      </c>
      <c r="J62" s="26">
        <v>-327</v>
      </c>
    </row>
    <row r="63" spans="1:10" ht="23.25" customHeight="1">
      <c r="A63" s="25">
        <v>59</v>
      </c>
      <c r="B63" s="26" t="s">
        <v>440</v>
      </c>
      <c r="C63" s="26" t="s">
        <v>441</v>
      </c>
      <c r="D63" s="26" t="s">
        <v>395</v>
      </c>
      <c r="E63" s="25">
        <v>8</v>
      </c>
      <c r="F63" s="26">
        <v>4</v>
      </c>
      <c r="G63" s="25">
        <v>0</v>
      </c>
      <c r="H63" s="26">
        <v>4</v>
      </c>
      <c r="I63" s="26">
        <v>8</v>
      </c>
      <c r="J63" s="26">
        <v>-345</v>
      </c>
    </row>
    <row r="64" spans="1:10" ht="23.25" customHeight="1">
      <c r="A64" s="25">
        <v>60</v>
      </c>
      <c r="B64" s="26" t="s">
        <v>442</v>
      </c>
      <c r="C64" s="26"/>
      <c r="D64" s="26" t="s">
        <v>443</v>
      </c>
      <c r="E64" s="25">
        <v>8</v>
      </c>
      <c r="F64" s="26">
        <v>4</v>
      </c>
      <c r="G64" s="25">
        <v>0</v>
      </c>
      <c r="H64" s="26">
        <v>4</v>
      </c>
      <c r="I64" s="26">
        <v>8</v>
      </c>
      <c r="J64" s="26">
        <v>-371</v>
      </c>
    </row>
    <row r="65" spans="1:10" ht="23.25" customHeight="1">
      <c r="A65" s="25">
        <v>61</v>
      </c>
      <c r="B65" s="26" t="s">
        <v>444</v>
      </c>
      <c r="C65" s="26" t="s">
        <v>142</v>
      </c>
      <c r="D65" s="26" t="s">
        <v>82</v>
      </c>
      <c r="E65" s="25">
        <v>8</v>
      </c>
      <c r="F65" s="26">
        <v>4</v>
      </c>
      <c r="G65" s="25">
        <v>0</v>
      </c>
      <c r="H65" s="26">
        <v>4</v>
      </c>
      <c r="I65" s="26">
        <v>8</v>
      </c>
      <c r="J65" s="26">
        <v>-372</v>
      </c>
    </row>
    <row r="66" spans="1:10" ht="23.25" customHeight="1">
      <c r="A66" s="25">
        <v>62</v>
      </c>
      <c r="B66" s="26" t="s">
        <v>445</v>
      </c>
      <c r="C66" s="26" t="s">
        <v>446</v>
      </c>
      <c r="D66" s="26" t="s">
        <v>398</v>
      </c>
      <c r="E66" s="25">
        <v>8</v>
      </c>
      <c r="F66" s="26">
        <v>4</v>
      </c>
      <c r="G66" s="25">
        <v>0</v>
      </c>
      <c r="H66" s="26">
        <v>4</v>
      </c>
      <c r="I66" s="26">
        <v>8</v>
      </c>
      <c r="J66" s="26">
        <v>-485</v>
      </c>
    </row>
    <row r="67" spans="1:10" ht="23.25" customHeight="1">
      <c r="A67" s="25">
        <v>63</v>
      </c>
      <c r="B67" s="26" t="s">
        <v>447</v>
      </c>
      <c r="C67" s="26" t="s">
        <v>448</v>
      </c>
      <c r="D67" s="26" t="s">
        <v>350</v>
      </c>
      <c r="E67" s="25">
        <v>8</v>
      </c>
      <c r="F67" s="26">
        <v>3</v>
      </c>
      <c r="G67" s="25">
        <v>0</v>
      </c>
      <c r="H67" s="26">
        <v>5</v>
      </c>
      <c r="I67" s="26">
        <v>6</v>
      </c>
      <c r="J67" s="26">
        <v>348</v>
      </c>
    </row>
    <row r="68" spans="1:10" ht="23.25" customHeight="1">
      <c r="A68" s="25">
        <v>64</v>
      </c>
      <c r="B68" s="26" t="s">
        <v>449</v>
      </c>
      <c r="C68" s="26" t="s">
        <v>450</v>
      </c>
      <c r="D68" s="26" t="s">
        <v>451</v>
      </c>
      <c r="E68" s="25">
        <v>8</v>
      </c>
      <c r="F68" s="26">
        <v>3</v>
      </c>
      <c r="G68" s="25">
        <v>0</v>
      </c>
      <c r="H68" s="26">
        <v>5</v>
      </c>
      <c r="I68" s="26">
        <v>6</v>
      </c>
      <c r="J68" s="26">
        <v>146</v>
      </c>
    </row>
    <row r="69" spans="1:10" ht="23.25" customHeight="1">
      <c r="A69" s="25">
        <v>65</v>
      </c>
      <c r="B69" s="26" t="s">
        <v>452</v>
      </c>
      <c r="C69" s="26" t="s">
        <v>453</v>
      </c>
      <c r="D69" s="26" t="s">
        <v>358</v>
      </c>
      <c r="E69" s="25">
        <v>8</v>
      </c>
      <c r="F69" s="26">
        <v>3</v>
      </c>
      <c r="G69" s="25">
        <v>0</v>
      </c>
      <c r="H69" s="26">
        <v>5</v>
      </c>
      <c r="I69" s="26">
        <v>6</v>
      </c>
      <c r="J69" s="26">
        <v>119</v>
      </c>
    </row>
    <row r="70" spans="1:10" ht="23.25" customHeight="1">
      <c r="A70" s="25">
        <v>66</v>
      </c>
      <c r="B70" s="26" t="s">
        <v>454</v>
      </c>
      <c r="C70" s="26" t="s">
        <v>455</v>
      </c>
      <c r="D70" s="26" t="s">
        <v>358</v>
      </c>
      <c r="E70" s="25">
        <v>8</v>
      </c>
      <c r="F70" s="26">
        <v>3</v>
      </c>
      <c r="G70" s="25">
        <v>0</v>
      </c>
      <c r="H70" s="26">
        <v>5</v>
      </c>
      <c r="I70" s="26">
        <v>6</v>
      </c>
      <c r="J70" s="26">
        <v>-37</v>
      </c>
    </row>
    <row r="71" spans="1:10" ht="23.25" customHeight="1">
      <c r="A71" s="25">
        <v>67</v>
      </c>
      <c r="B71" s="26" t="s">
        <v>456</v>
      </c>
      <c r="C71" s="26" t="s">
        <v>457</v>
      </c>
      <c r="D71" s="26" t="s">
        <v>28</v>
      </c>
      <c r="E71" s="25">
        <v>8</v>
      </c>
      <c r="F71" s="26">
        <v>3</v>
      </c>
      <c r="G71" s="25">
        <v>0</v>
      </c>
      <c r="H71" s="26">
        <v>5</v>
      </c>
      <c r="I71" s="26">
        <v>6</v>
      </c>
      <c r="J71" s="26">
        <v>-104</v>
      </c>
    </row>
    <row r="72" spans="1:10" ht="23.25" customHeight="1">
      <c r="A72" s="25">
        <v>68</v>
      </c>
      <c r="B72" s="26" t="s">
        <v>458</v>
      </c>
      <c r="C72" s="26" t="s">
        <v>216</v>
      </c>
      <c r="D72" s="26" t="s">
        <v>162</v>
      </c>
      <c r="E72" s="25">
        <v>8</v>
      </c>
      <c r="F72" s="26">
        <v>3</v>
      </c>
      <c r="G72" s="25">
        <v>0</v>
      </c>
      <c r="H72" s="26">
        <v>5</v>
      </c>
      <c r="I72" s="26">
        <v>6</v>
      </c>
      <c r="J72" s="26">
        <v>-139</v>
      </c>
    </row>
    <row r="73" spans="1:10" ht="23.25" customHeight="1">
      <c r="A73" s="25">
        <v>69</v>
      </c>
      <c r="B73" s="26" t="s">
        <v>459</v>
      </c>
      <c r="C73" s="26" t="s">
        <v>460</v>
      </c>
      <c r="D73" s="26" t="s">
        <v>461</v>
      </c>
      <c r="E73" s="25">
        <v>8</v>
      </c>
      <c r="F73" s="26">
        <v>3</v>
      </c>
      <c r="G73" s="25">
        <v>0</v>
      </c>
      <c r="H73" s="26">
        <v>5</v>
      </c>
      <c r="I73" s="26">
        <v>6</v>
      </c>
      <c r="J73" s="26">
        <v>-165</v>
      </c>
    </row>
    <row r="74" spans="1:10" ht="23.25" customHeight="1">
      <c r="A74" s="25">
        <v>70</v>
      </c>
      <c r="B74" s="26" t="s">
        <v>462</v>
      </c>
      <c r="C74" s="26" t="s">
        <v>463</v>
      </c>
      <c r="D74" s="26" t="s">
        <v>117</v>
      </c>
      <c r="E74" s="25">
        <v>8</v>
      </c>
      <c r="F74" s="26">
        <v>3</v>
      </c>
      <c r="G74" s="25">
        <v>0</v>
      </c>
      <c r="H74" s="26">
        <v>5</v>
      </c>
      <c r="I74" s="26">
        <v>6</v>
      </c>
      <c r="J74" s="26">
        <v>-167</v>
      </c>
    </row>
    <row r="75" spans="1:10" ht="23.25" customHeight="1">
      <c r="A75" s="25">
        <v>71</v>
      </c>
      <c r="B75" s="26" t="s">
        <v>464</v>
      </c>
      <c r="C75" s="26" t="s">
        <v>465</v>
      </c>
      <c r="D75" s="26" t="s">
        <v>120</v>
      </c>
      <c r="E75" s="25">
        <v>8</v>
      </c>
      <c r="F75" s="26">
        <v>3</v>
      </c>
      <c r="G75" s="25">
        <v>0</v>
      </c>
      <c r="H75" s="26">
        <v>5</v>
      </c>
      <c r="I75" s="26">
        <v>6</v>
      </c>
      <c r="J75" s="26">
        <v>-231</v>
      </c>
    </row>
    <row r="76" spans="1:10" ht="23.25" customHeight="1">
      <c r="A76" s="25">
        <v>72</v>
      </c>
      <c r="B76" s="26" t="s">
        <v>466</v>
      </c>
      <c r="C76" s="26" t="s">
        <v>467</v>
      </c>
      <c r="D76" s="26" t="s">
        <v>416</v>
      </c>
      <c r="E76" s="25">
        <v>8</v>
      </c>
      <c r="F76" s="26">
        <v>3</v>
      </c>
      <c r="G76" s="25">
        <v>0</v>
      </c>
      <c r="H76" s="26">
        <v>5</v>
      </c>
      <c r="I76" s="26">
        <v>6</v>
      </c>
      <c r="J76" s="26">
        <v>-371</v>
      </c>
    </row>
    <row r="77" spans="1:10" ht="23.25" customHeight="1">
      <c r="A77" s="25">
        <v>73</v>
      </c>
      <c r="B77" s="26" t="s">
        <v>468</v>
      </c>
      <c r="C77" s="26" t="s">
        <v>469</v>
      </c>
      <c r="D77" s="26" t="s">
        <v>470</v>
      </c>
      <c r="E77" s="25">
        <v>8</v>
      </c>
      <c r="F77" s="26">
        <v>3</v>
      </c>
      <c r="G77" s="25">
        <v>0</v>
      </c>
      <c r="H77" s="26">
        <v>5</v>
      </c>
      <c r="I77" s="26">
        <v>6</v>
      </c>
      <c r="J77" s="26">
        <v>-394</v>
      </c>
    </row>
    <row r="78" spans="1:10" ht="23.25" customHeight="1">
      <c r="A78" s="25">
        <v>74</v>
      </c>
      <c r="B78" s="26" t="s">
        <v>111</v>
      </c>
      <c r="C78" s="26" t="s">
        <v>159</v>
      </c>
      <c r="D78" s="26" t="s">
        <v>395</v>
      </c>
      <c r="E78" s="25">
        <v>8</v>
      </c>
      <c r="F78" s="26">
        <v>3</v>
      </c>
      <c r="G78" s="25">
        <v>0</v>
      </c>
      <c r="H78" s="26">
        <v>5</v>
      </c>
      <c r="I78" s="26">
        <v>6</v>
      </c>
      <c r="J78" s="26">
        <v>-525</v>
      </c>
    </row>
    <row r="79" spans="1:10" ht="23.25" customHeight="1">
      <c r="A79" s="25">
        <v>75</v>
      </c>
      <c r="B79" s="26" t="s">
        <v>471</v>
      </c>
      <c r="C79" s="26" t="s">
        <v>472</v>
      </c>
      <c r="D79" s="26" t="s">
        <v>398</v>
      </c>
      <c r="E79" s="25">
        <v>8</v>
      </c>
      <c r="F79" s="26">
        <v>3</v>
      </c>
      <c r="G79" s="25">
        <v>0</v>
      </c>
      <c r="H79" s="26">
        <v>5</v>
      </c>
      <c r="I79" s="26">
        <v>6</v>
      </c>
      <c r="J79" s="26">
        <v>-578</v>
      </c>
    </row>
    <row r="80" spans="1:10" ht="23.25" customHeight="1">
      <c r="A80" s="25">
        <v>76</v>
      </c>
      <c r="B80" s="26" t="s">
        <v>473</v>
      </c>
      <c r="C80" s="26" t="s">
        <v>474</v>
      </c>
      <c r="D80" s="26" t="s">
        <v>248</v>
      </c>
      <c r="E80" s="25">
        <v>8</v>
      </c>
      <c r="F80" s="26">
        <v>3</v>
      </c>
      <c r="G80" s="25">
        <v>0</v>
      </c>
      <c r="H80" s="26">
        <v>5</v>
      </c>
      <c r="I80" s="26">
        <v>6</v>
      </c>
      <c r="J80" s="26">
        <v>-622</v>
      </c>
    </row>
    <row r="81" spans="1:10" ht="23.25" customHeight="1">
      <c r="A81" s="25">
        <v>77</v>
      </c>
      <c r="B81" s="26" t="s">
        <v>475</v>
      </c>
      <c r="C81" s="26" t="s">
        <v>289</v>
      </c>
      <c r="D81" s="26" t="s">
        <v>476</v>
      </c>
      <c r="E81" s="25">
        <v>8</v>
      </c>
      <c r="F81" s="26">
        <v>3</v>
      </c>
      <c r="G81" s="25">
        <v>0</v>
      </c>
      <c r="H81" s="26">
        <v>5</v>
      </c>
      <c r="I81" s="26">
        <v>6</v>
      </c>
      <c r="J81" s="26">
        <v>-674</v>
      </c>
    </row>
    <row r="82" spans="1:10" ht="23.25" customHeight="1">
      <c r="A82" s="25">
        <v>78</v>
      </c>
      <c r="B82" s="26" t="s">
        <v>477</v>
      </c>
      <c r="C82" s="26" t="s">
        <v>478</v>
      </c>
      <c r="D82" s="26" t="s">
        <v>398</v>
      </c>
      <c r="E82" s="25">
        <v>8</v>
      </c>
      <c r="F82" s="26">
        <v>3</v>
      </c>
      <c r="G82" s="25">
        <v>0</v>
      </c>
      <c r="H82" s="26">
        <v>5</v>
      </c>
      <c r="I82" s="26">
        <v>6</v>
      </c>
      <c r="J82" s="26">
        <v>-710</v>
      </c>
    </row>
    <row r="83" spans="1:10" ht="23.25" customHeight="1">
      <c r="A83" s="25">
        <v>79</v>
      </c>
      <c r="B83" s="26" t="s">
        <v>479</v>
      </c>
      <c r="C83" s="26" t="s">
        <v>480</v>
      </c>
      <c r="D83" s="26" t="s">
        <v>481</v>
      </c>
      <c r="E83" s="25">
        <v>8</v>
      </c>
      <c r="F83" s="26">
        <v>3</v>
      </c>
      <c r="G83" s="25">
        <v>0</v>
      </c>
      <c r="H83" s="26">
        <v>5</v>
      </c>
      <c r="I83" s="26">
        <v>6</v>
      </c>
      <c r="J83" s="26">
        <v>-725</v>
      </c>
    </row>
    <row r="84" spans="1:10" ht="23.25" customHeight="1">
      <c r="A84" s="25">
        <v>80</v>
      </c>
      <c r="B84" s="26" t="s">
        <v>482</v>
      </c>
      <c r="C84" s="26" t="s">
        <v>483</v>
      </c>
      <c r="D84" s="26" t="s">
        <v>364</v>
      </c>
      <c r="E84" s="25">
        <v>8</v>
      </c>
      <c r="F84" s="26">
        <v>2</v>
      </c>
      <c r="G84" s="25">
        <v>0</v>
      </c>
      <c r="H84" s="26">
        <v>6</v>
      </c>
      <c r="I84" s="26">
        <v>4</v>
      </c>
      <c r="J84" s="26">
        <v>-279</v>
      </c>
    </row>
    <row r="85" spans="1:10" ht="23.25" customHeight="1">
      <c r="A85" s="25">
        <v>81</v>
      </c>
      <c r="B85" s="26" t="s">
        <v>484</v>
      </c>
      <c r="C85" s="26" t="s">
        <v>485</v>
      </c>
      <c r="D85" s="26" t="s">
        <v>486</v>
      </c>
      <c r="E85" s="25">
        <v>8</v>
      </c>
      <c r="F85" s="26">
        <v>2</v>
      </c>
      <c r="G85" s="25">
        <v>0</v>
      </c>
      <c r="H85" s="26">
        <v>6</v>
      </c>
      <c r="I85" s="26">
        <v>4</v>
      </c>
      <c r="J85" s="26">
        <v>-585</v>
      </c>
    </row>
    <row r="86" spans="1:10" ht="23.25" customHeight="1">
      <c r="A86" s="25">
        <v>82</v>
      </c>
      <c r="B86" s="26" t="s">
        <v>487</v>
      </c>
      <c r="C86" s="26" t="s">
        <v>488</v>
      </c>
      <c r="D86" s="26" t="s">
        <v>136</v>
      </c>
      <c r="E86" s="25">
        <v>8</v>
      </c>
      <c r="F86" s="26">
        <v>2</v>
      </c>
      <c r="G86" s="25">
        <v>0</v>
      </c>
      <c r="H86" s="26">
        <v>6</v>
      </c>
      <c r="I86" s="26">
        <v>4</v>
      </c>
      <c r="J86" s="26">
        <v>-631</v>
      </c>
    </row>
    <row r="87" spans="1:10" ht="23.25" customHeight="1">
      <c r="A87" s="25">
        <v>83</v>
      </c>
      <c r="B87" s="26" t="s">
        <v>489</v>
      </c>
      <c r="C87" s="26" t="s">
        <v>490</v>
      </c>
      <c r="D87" s="26" t="s">
        <v>491</v>
      </c>
      <c r="E87" s="25">
        <v>8</v>
      </c>
      <c r="F87" s="26">
        <v>2</v>
      </c>
      <c r="G87" s="26">
        <v>0</v>
      </c>
      <c r="H87" s="26">
        <v>6</v>
      </c>
      <c r="I87" s="26">
        <v>4</v>
      </c>
      <c r="J87" s="26">
        <v>-649</v>
      </c>
    </row>
    <row r="88" spans="1:10" ht="23.25" customHeight="1">
      <c r="A88" s="25">
        <v>84</v>
      </c>
      <c r="B88" s="26" t="s">
        <v>492</v>
      </c>
      <c r="C88" s="26" t="s">
        <v>493</v>
      </c>
      <c r="D88" s="26" t="s">
        <v>148</v>
      </c>
      <c r="E88" s="25">
        <v>8</v>
      </c>
      <c r="F88" s="26">
        <v>2</v>
      </c>
      <c r="G88" s="26">
        <v>0</v>
      </c>
      <c r="H88" s="26">
        <v>6</v>
      </c>
      <c r="I88" s="26">
        <v>4</v>
      </c>
      <c r="J88" s="26">
        <v>-664</v>
      </c>
    </row>
    <row r="89" spans="1:10" ht="23.25" customHeight="1">
      <c r="A89" s="25">
        <v>85</v>
      </c>
      <c r="B89" s="26" t="s">
        <v>494</v>
      </c>
      <c r="C89" s="26" t="s">
        <v>495</v>
      </c>
      <c r="D89" s="26" t="s">
        <v>496</v>
      </c>
      <c r="E89" s="25">
        <v>8</v>
      </c>
      <c r="F89" s="26">
        <v>2</v>
      </c>
      <c r="G89" s="25">
        <v>0</v>
      </c>
      <c r="H89" s="26">
        <v>6</v>
      </c>
      <c r="I89" s="26">
        <v>4</v>
      </c>
      <c r="J89" s="26">
        <v>-746</v>
      </c>
    </row>
    <row r="90" spans="1:10" ht="23.25" customHeight="1">
      <c r="A90" s="25">
        <v>86</v>
      </c>
      <c r="B90" s="26" t="s">
        <v>497</v>
      </c>
      <c r="C90" s="26" t="s">
        <v>498</v>
      </c>
      <c r="D90" s="26" t="s">
        <v>125</v>
      </c>
      <c r="E90" s="25">
        <v>8</v>
      </c>
      <c r="F90" s="26">
        <v>2</v>
      </c>
      <c r="G90" s="25">
        <v>0</v>
      </c>
      <c r="H90" s="26">
        <v>6</v>
      </c>
      <c r="I90" s="26">
        <v>4</v>
      </c>
      <c r="J90" s="26">
        <v>-757</v>
      </c>
    </row>
    <row r="91" spans="1:10" ht="23.25" customHeight="1">
      <c r="A91" s="25">
        <v>87</v>
      </c>
      <c r="B91" s="26" t="s">
        <v>499</v>
      </c>
      <c r="C91" s="26" t="s">
        <v>500</v>
      </c>
      <c r="D91" s="26" t="s">
        <v>28</v>
      </c>
      <c r="E91" s="25">
        <v>8</v>
      </c>
      <c r="F91" s="26">
        <v>2</v>
      </c>
      <c r="G91" s="25">
        <v>0</v>
      </c>
      <c r="H91" s="26">
        <v>6</v>
      </c>
      <c r="I91" s="26">
        <v>4</v>
      </c>
      <c r="J91" s="26">
        <v>-985</v>
      </c>
    </row>
    <row r="92" spans="1:10" ht="23.25" customHeight="1">
      <c r="A92" s="25">
        <v>88</v>
      </c>
      <c r="B92" s="26" t="s">
        <v>501</v>
      </c>
      <c r="C92" s="26" t="s">
        <v>502</v>
      </c>
      <c r="D92" s="26" t="s">
        <v>141</v>
      </c>
      <c r="E92" s="25">
        <v>8</v>
      </c>
      <c r="F92" s="26">
        <v>2</v>
      </c>
      <c r="G92" s="25">
        <v>0</v>
      </c>
      <c r="H92" s="26">
        <v>6</v>
      </c>
      <c r="I92" s="26">
        <v>4</v>
      </c>
      <c r="J92" s="26">
        <v>-1082</v>
      </c>
    </row>
    <row r="93" spans="1:10" ht="23.25" customHeight="1">
      <c r="A93" s="25">
        <v>89</v>
      </c>
      <c r="B93" s="26" t="s">
        <v>503</v>
      </c>
      <c r="C93" s="26" t="s">
        <v>193</v>
      </c>
      <c r="D93" s="26" t="s">
        <v>28</v>
      </c>
      <c r="E93" s="25">
        <v>8</v>
      </c>
      <c r="F93" s="26">
        <v>2</v>
      </c>
      <c r="G93" s="25">
        <v>0</v>
      </c>
      <c r="H93" s="26">
        <v>6</v>
      </c>
      <c r="I93" s="26">
        <v>4</v>
      </c>
      <c r="J93" s="26">
        <v>-1127</v>
      </c>
    </row>
    <row r="94" spans="1:10" ht="23.25" customHeight="1">
      <c r="A94" s="25">
        <v>90</v>
      </c>
      <c r="B94" s="26" t="s">
        <v>504</v>
      </c>
      <c r="C94" s="26" t="s">
        <v>415</v>
      </c>
      <c r="D94" s="26" t="s">
        <v>28</v>
      </c>
      <c r="E94" s="25">
        <v>8</v>
      </c>
      <c r="F94" s="26">
        <v>1</v>
      </c>
      <c r="G94" s="26">
        <v>0</v>
      </c>
      <c r="H94" s="26">
        <v>7</v>
      </c>
      <c r="I94" s="26">
        <v>2</v>
      </c>
      <c r="J94" s="26">
        <v>-813</v>
      </c>
    </row>
    <row r="95" spans="1:10" ht="23.25" customHeight="1">
      <c r="A95" s="25">
        <v>91</v>
      </c>
      <c r="B95" s="26" t="s">
        <v>505</v>
      </c>
      <c r="C95" s="26" t="s">
        <v>506</v>
      </c>
      <c r="D95" s="26" t="s">
        <v>398</v>
      </c>
      <c r="E95" s="25">
        <v>8</v>
      </c>
      <c r="F95" s="26">
        <v>1</v>
      </c>
      <c r="G95" s="25">
        <v>0</v>
      </c>
      <c r="H95" s="26">
        <v>7</v>
      </c>
      <c r="I95" s="26">
        <v>2</v>
      </c>
      <c r="J95" s="26">
        <v>-826</v>
      </c>
    </row>
    <row r="96" spans="1:10" ht="23.25" customHeight="1">
      <c r="A96" s="25">
        <v>92</v>
      </c>
      <c r="B96" s="26" t="s">
        <v>142</v>
      </c>
      <c r="C96" s="26" t="s">
        <v>507</v>
      </c>
      <c r="D96" s="26" t="s">
        <v>148</v>
      </c>
      <c r="E96" s="25">
        <v>8</v>
      </c>
      <c r="F96" s="26">
        <v>1</v>
      </c>
      <c r="G96" s="26">
        <v>0</v>
      </c>
      <c r="H96" s="26">
        <v>7</v>
      </c>
      <c r="I96" s="26">
        <v>2</v>
      </c>
      <c r="J96" s="26">
        <v>-1133</v>
      </c>
    </row>
    <row r="97" spans="1:10" ht="23.25" customHeight="1">
      <c r="A97" s="25">
        <v>93</v>
      </c>
      <c r="B97" s="26" t="s">
        <v>508</v>
      </c>
      <c r="C97" s="26" t="s">
        <v>509</v>
      </c>
      <c r="D97" s="26" t="s">
        <v>162</v>
      </c>
      <c r="E97" s="25">
        <v>5</v>
      </c>
      <c r="F97" s="26">
        <v>2</v>
      </c>
      <c r="G97" s="25">
        <v>0</v>
      </c>
      <c r="H97" s="26">
        <v>3</v>
      </c>
      <c r="I97" s="26">
        <v>4</v>
      </c>
      <c r="J97" s="26">
        <v>-42</v>
      </c>
    </row>
    <row r="98" spans="1:10" ht="23.25" customHeight="1">
      <c r="A98" s="25">
        <v>94</v>
      </c>
      <c r="B98" s="26" t="s">
        <v>510</v>
      </c>
      <c r="C98" s="26" t="s">
        <v>511</v>
      </c>
      <c r="D98" s="26" t="s">
        <v>290</v>
      </c>
      <c r="E98" s="25">
        <v>5</v>
      </c>
      <c r="F98" s="26">
        <v>2</v>
      </c>
      <c r="G98" s="25">
        <v>0</v>
      </c>
      <c r="H98" s="26">
        <v>3</v>
      </c>
      <c r="I98" s="26">
        <v>4</v>
      </c>
      <c r="J98" s="26">
        <v>-279</v>
      </c>
    </row>
    <row r="99" spans="1:10" ht="23.25" customHeight="1">
      <c r="A99" s="25">
        <v>95</v>
      </c>
      <c r="B99" s="26" t="s">
        <v>458</v>
      </c>
      <c r="C99" s="26" t="s">
        <v>512</v>
      </c>
      <c r="D99" s="26" t="s">
        <v>513</v>
      </c>
      <c r="E99" s="25">
        <v>5</v>
      </c>
      <c r="F99" s="26">
        <v>1</v>
      </c>
      <c r="G99" s="25">
        <v>0</v>
      </c>
      <c r="H99" s="26">
        <v>4</v>
      </c>
      <c r="I99" s="26">
        <v>2</v>
      </c>
      <c r="J99" s="26">
        <v>-278</v>
      </c>
    </row>
    <row r="100" spans="1:10" ht="23.25" customHeight="1">
      <c r="A100" s="25">
        <v>96</v>
      </c>
      <c r="B100" s="26" t="s">
        <v>514</v>
      </c>
      <c r="C100" s="26" t="s">
        <v>116</v>
      </c>
      <c r="D100" s="26" t="s">
        <v>121</v>
      </c>
      <c r="E100" s="25">
        <v>5</v>
      </c>
      <c r="F100" s="26">
        <v>1</v>
      </c>
      <c r="G100" s="25">
        <v>0</v>
      </c>
      <c r="H100" s="26">
        <v>4</v>
      </c>
      <c r="I100" s="26">
        <v>2</v>
      </c>
      <c r="J100" s="26">
        <v>-658</v>
      </c>
    </row>
    <row r="101" spans="1:10" ht="23.25" customHeight="1">
      <c r="A101" s="25">
        <v>97</v>
      </c>
      <c r="B101" s="26" t="s">
        <v>515</v>
      </c>
      <c r="C101" s="26" t="s">
        <v>516</v>
      </c>
      <c r="D101" s="26" t="s">
        <v>121</v>
      </c>
      <c r="E101" s="25">
        <v>5</v>
      </c>
      <c r="F101" s="26">
        <v>0</v>
      </c>
      <c r="G101" s="26">
        <v>0</v>
      </c>
      <c r="H101" s="26">
        <v>5</v>
      </c>
      <c r="I101" s="26">
        <v>0</v>
      </c>
      <c r="J101" s="26">
        <v>-460</v>
      </c>
    </row>
  </sheetData>
  <mergeCells count="4">
    <mergeCell ref="A1:J1"/>
    <mergeCell ref="A2:J2"/>
    <mergeCell ref="A3:J3"/>
    <mergeCell ref="E5:J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"/>
  <sheetViews>
    <sheetView workbookViewId="0">
      <selection activeCell="C8" sqref="C8"/>
    </sheetView>
  </sheetViews>
  <sheetFormatPr defaultRowHeight="15"/>
  <cols>
    <col min="1" max="1" width="8" customWidth="1"/>
    <col min="2" max="2" width="35.42578125" customWidth="1"/>
    <col min="3" max="3" width="40.85546875" customWidth="1"/>
    <col min="7" max="7" width="9.140625" style="21"/>
    <col min="8" max="8" width="16.85546875" style="21" bestFit="1" customWidth="1"/>
    <col min="9" max="9" width="16.140625" bestFit="1" customWidth="1"/>
  </cols>
  <sheetData>
    <row r="1" spans="1:9" ht="34.5">
      <c r="A1" s="86" t="s">
        <v>20</v>
      </c>
      <c r="B1" s="86"/>
      <c r="C1" s="86"/>
      <c r="D1" s="86"/>
      <c r="E1" s="86"/>
      <c r="F1" s="86"/>
      <c r="G1" s="86"/>
      <c r="H1" s="86"/>
      <c r="I1" s="86"/>
    </row>
    <row r="2" spans="1:9" ht="34.5">
      <c r="A2" s="87" t="s">
        <v>19</v>
      </c>
      <c r="B2" s="87"/>
      <c r="C2" s="87"/>
      <c r="D2" s="87"/>
      <c r="E2" s="87"/>
      <c r="F2" s="87"/>
      <c r="G2" s="87"/>
      <c r="H2" s="87"/>
      <c r="I2" s="87"/>
    </row>
    <row r="3" spans="1:9" ht="34.5">
      <c r="A3" s="87" t="s">
        <v>963</v>
      </c>
      <c r="B3" s="87"/>
      <c r="C3" s="87"/>
      <c r="D3" s="87"/>
      <c r="E3" s="87"/>
      <c r="F3" s="87"/>
      <c r="G3" s="87"/>
      <c r="H3" s="87"/>
      <c r="I3" s="87"/>
    </row>
    <row r="4" spans="1:9" ht="23.25" customHeight="1">
      <c r="A4" s="44" t="s">
        <v>0</v>
      </c>
      <c r="B4" s="44" t="s">
        <v>1</v>
      </c>
      <c r="C4" s="44" t="s">
        <v>2</v>
      </c>
      <c r="D4" s="44" t="s">
        <v>3</v>
      </c>
      <c r="E4" s="44" t="s">
        <v>4</v>
      </c>
      <c r="F4" s="44" t="s">
        <v>5</v>
      </c>
      <c r="G4" s="44" t="s">
        <v>6</v>
      </c>
      <c r="H4" s="44" t="s">
        <v>7</v>
      </c>
      <c r="I4" s="44" t="s">
        <v>8</v>
      </c>
    </row>
    <row r="5" spans="1:9" s="15" customFormat="1" ht="23.25" customHeight="1">
      <c r="A5" s="38">
        <v>1</v>
      </c>
      <c r="B5" s="38" t="s">
        <v>23</v>
      </c>
      <c r="C5" s="38" t="s">
        <v>24</v>
      </c>
      <c r="D5" s="88" t="s">
        <v>2160</v>
      </c>
      <c r="E5" s="89"/>
      <c r="F5" s="89"/>
      <c r="G5" s="89"/>
      <c r="H5" s="89"/>
      <c r="I5" s="90"/>
    </row>
    <row r="6" spans="1:9" s="15" customFormat="1" ht="23.25" customHeight="1">
      <c r="A6" s="38">
        <v>2</v>
      </c>
      <c r="B6" s="38" t="s">
        <v>25</v>
      </c>
      <c r="C6" s="38" t="s">
        <v>26</v>
      </c>
      <c r="D6" s="136"/>
      <c r="E6" s="137"/>
      <c r="F6" s="137"/>
      <c r="G6" s="137"/>
      <c r="H6" s="137"/>
      <c r="I6" s="138"/>
    </row>
    <row r="7" spans="1:9" ht="23.25" customHeight="1">
      <c r="A7" s="33">
        <v>3</v>
      </c>
      <c r="B7" s="33" t="s">
        <v>27</v>
      </c>
      <c r="C7" s="33" t="s">
        <v>2162</v>
      </c>
      <c r="D7" s="33">
        <v>9</v>
      </c>
      <c r="E7" s="33">
        <v>8</v>
      </c>
      <c r="F7" s="33">
        <v>0</v>
      </c>
      <c r="G7" s="34">
        <f t="shared" ref="G7:G69" si="0">D7-E7-F7</f>
        <v>1</v>
      </c>
      <c r="H7" s="84">
        <f t="shared" ref="H7:H69" si="1">E7*2</f>
        <v>16</v>
      </c>
      <c r="I7" s="33">
        <v>959</v>
      </c>
    </row>
    <row r="8" spans="1:9" ht="23.25" customHeight="1">
      <c r="A8" s="33">
        <v>4</v>
      </c>
      <c r="B8" s="35" t="s">
        <v>30</v>
      </c>
      <c r="C8" s="35" t="s">
        <v>29</v>
      </c>
      <c r="D8" s="33">
        <v>9</v>
      </c>
      <c r="E8" s="33">
        <v>7</v>
      </c>
      <c r="F8" s="33">
        <v>0</v>
      </c>
      <c r="G8" s="34">
        <f t="shared" si="0"/>
        <v>2</v>
      </c>
      <c r="H8" s="34">
        <f t="shared" si="1"/>
        <v>14</v>
      </c>
      <c r="I8" s="33">
        <v>1290</v>
      </c>
    </row>
    <row r="9" spans="1:9" ht="23.25" customHeight="1">
      <c r="A9" s="33">
        <v>5</v>
      </c>
      <c r="B9" s="35" t="s">
        <v>31</v>
      </c>
      <c r="C9" s="35" t="s">
        <v>29</v>
      </c>
      <c r="D9" s="33">
        <v>9</v>
      </c>
      <c r="E9" s="33">
        <v>7</v>
      </c>
      <c r="F9" s="33">
        <v>0</v>
      </c>
      <c r="G9" s="34">
        <f t="shared" si="0"/>
        <v>2</v>
      </c>
      <c r="H9" s="34">
        <f t="shared" si="1"/>
        <v>14</v>
      </c>
      <c r="I9" s="33">
        <v>1203</v>
      </c>
    </row>
    <row r="10" spans="1:9" ht="23.25" customHeight="1">
      <c r="A10" s="33">
        <v>6</v>
      </c>
      <c r="B10" s="33" t="s">
        <v>32</v>
      </c>
      <c r="C10" s="33" t="s">
        <v>33</v>
      </c>
      <c r="D10" s="33">
        <v>9</v>
      </c>
      <c r="E10" s="33">
        <v>7</v>
      </c>
      <c r="F10" s="33">
        <v>0</v>
      </c>
      <c r="G10" s="34">
        <f t="shared" si="0"/>
        <v>2</v>
      </c>
      <c r="H10" s="34">
        <f t="shared" si="1"/>
        <v>14</v>
      </c>
      <c r="I10" s="33">
        <v>1052</v>
      </c>
    </row>
    <row r="11" spans="1:9" ht="23.25" customHeight="1">
      <c r="A11" s="33">
        <v>7</v>
      </c>
      <c r="B11" s="33" t="s">
        <v>35</v>
      </c>
      <c r="C11" s="33" t="s">
        <v>34</v>
      </c>
      <c r="D11" s="33">
        <v>9</v>
      </c>
      <c r="E11" s="33">
        <v>7</v>
      </c>
      <c r="F11" s="33">
        <v>0</v>
      </c>
      <c r="G11" s="34">
        <f t="shared" si="0"/>
        <v>2</v>
      </c>
      <c r="H11" s="34">
        <f t="shared" si="1"/>
        <v>14</v>
      </c>
      <c r="I11" s="33">
        <v>946</v>
      </c>
    </row>
    <row r="12" spans="1:9" ht="23.25" customHeight="1">
      <c r="A12" s="33">
        <v>8</v>
      </c>
      <c r="B12" s="33" t="s">
        <v>36</v>
      </c>
      <c r="C12" s="33" t="s">
        <v>33</v>
      </c>
      <c r="D12" s="33">
        <v>9</v>
      </c>
      <c r="E12" s="33">
        <v>7</v>
      </c>
      <c r="F12" s="33">
        <v>0</v>
      </c>
      <c r="G12" s="34">
        <f t="shared" si="0"/>
        <v>2</v>
      </c>
      <c r="H12" s="34">
        <f t="shared" si="1"/>
        <v>14</v>
      </c>
      <c r="I12" s="33">
        <v>894</v>
      </c>
    </row>
    <row r="13" spans="1:9" ht="23.25" customHeight="1">
      <c r="A13" s="33">
        <v>9</v>
      </c>
      <c r="B13" s="35" t="s">
        <v>38</v>
      </c>
      <c r="C13" s="35" t="s">
        <v>37</v>
      </c>
      <c r="D13" s="33">
        <v>9</v>
      </c>
      <c r="E13" s="33">
        <v>7</v>
      </c>
      <c r="F13" s="33">
        <v>0</v>
      </c>
      <c r="G13" s="34">
        <f t="shared" si="0"/>
        <v>2</v>
      </c>
      <c r="H13" s="34">
        <f t="shared" si="1"/>
        <v>14</v>
      </c>
      <c r="I13" s="33">
        <v>844</v>
      </c>
    </row>
    <row r="14" spans="1:9" ht="23.25" customHeight="1">
      <c r="A14" s="33">
        <v>10</v>
      </c>
      <c r="B14" s="33" t="s">
        <v>39</v>
      </c>
      <c r="C14" s="33" t="s">
        <v>2162</v>
      </c>
      <c r="D14" s="33">
        <v>9</v>
      </c>
      <c r="E14" s="33">
        <v>7</v>
      </c>
      <c r="F14" s="33">
        <v>0</v>
      </c>
      <c r="G14" s="34">
        <f t="shared" si="0"/>
        <v>2</v>
      </c>
      <c r="H14" s="34">
        <f t="shared" si="1"/>
        <v>14</v>
      </c>
      <c r="I14" s="33">
        <v>840</v>
      </c>
    </row>
    <row r="15" spans="1:9" ht="23.25" customHeight="1">
      <c r="A15" s="33">
        <v>11</v>
      </c>
      <c r="B15" s="33" t="s">
        <v>41</v>
      </c>
      <c r="C15" s="33" t="s">
        <v>40</v>
      </c>
      <c r="D15" s="33">
        <v>9</v>
      </c>
      <c r="E15" s="33">
        <v>7</v>
      </c>
      <c r="F15" s="33">
        <v>0</v>
      </c>
      <c r="G15" s="34">
        <f t="shared" si="0"/>
        <v>2</v>
      </c>
      <c r="H15" s="34">
        <f t="shared" si="1"/>
        <v>14</v>
      </c>
      <c r="I15" s="33">
        <v>793</v>
      </c>
    </row>
    <row r="16" spans="1:9" ht="23.25" customHeight="1">
      <c r="A16" s="33">
        <v>12</v>
      </c>
      <c r="B16" s="33" t="s">
        <v>42</v>
      </c>
      <c r="C16" s="33" t="s">
        <v>33</v>
      </c>
      <c r="D16" s="33">
        <v>9</v>
      </c>
      <c r="E16" s="33">
        <v>7</v>
      </c>
      <c r="F16" s="33">
        <v>0</v>
      </c>
      <c r="G16" s="34">
        <f t="shared" si="0"/>
        <v>2</v>
      </c>
      <c r="H16" s="34">
        <f t="shared" si="1"/>
        <v>14</v>
      </c>
      <c r="I16" s="33">
        <v>564</v>
      </c>
    </row>
    <row r="17" spans="1:9" ht="23.25" customHeight="1">
      <c r="A17" s="33">
        <v>13</v>
      </c>
      <c r="B17" s="33" t="s">
        <v>43</v>
      </c>
      <c r="C17" s="33" t="s">
        <v>29</v>
      </c>
      <c r="D17" s="33">
        <v>9</v>
      </c>
      <c r="E17" s="33">
        <v>7</v>
      </c>
      <c r="F17" s="33">
        <v>0</v>
      </c>
      <c r="G17" s="34">
        <f t="shared" si="0"/>
        <v>2</v>
      </c>
      <c r="H17" s="34">
        <f t="shared" si="1"/>
        <v>14</v>
      </c>
      <c r="I17" s="33">
        <v>1106</v>
      </c>
    </row>
    <row r="18" spans="1:9" ht="23.25" customHeight="1">
      <c r="A18" s="33">
        <v>14</v>
      </c>
      <c r="B18" s="33" t="s">
        <v>44</v>
      </c>
      <c r="C18" s="33" t="s">
        <v>24</v>
      </c>
      <c r="D18" s="33">
        <v>9</v>
      </c>
      <c r="E18" s="33">
        <v>6</v>
      </c>
      <c r="F18" s="33">
        <v>0</v>
      </c>
      <c r="G18" s="34">
        <f t="shared" si="0"/>
        <v>3</v>
      </c>
      <c r="H18" s="34">
        <f t="shared" si="1"/>
        <v>12</v>
      </c>
      <c r="I18" s="33">
        <v>1077</v>
      </c>
    </row>
    <row r="19" spans="1:9" ht="23.25" customHeight="1">
      <c r="A19" s="33">
        <v>15</v>
      </c>
      <c r="B19" s="35" t="s">
        <v>46</v>
      </c>
      <c r="C19" s="35" t="s">
        <v>45</v>
      </c>
      <c r="D19" s="33">
        <v>9</v>
      </c>
      <c r="E19" s="33">
        <v>6</v>
      </c>
      <c r="F19" s="33">
        <v>0</v>
      </c>
      <c r="G19" s="34">
        <f t="shared" si="0"/>
        <v>3</v>
      </c>
      <c r="H19" s="34">
        <f t="shared" si="1"/>
        <v>12</v>
      </c>
      <c r="I19" s="33">
        <v>892</v>
      </c>
    </row>
    <row r="20" spans="1:9" ht="23.25" customHeight="1">
      <c r="A20" s="33">
        <v>16</v>
      </c>
      <c r="B20" s="33" t="s">
        <v>47</v>
      </c>
      <c r="C20" s="33" t="s">
        <v>26</v>
      </c>
      <c r="D20" s="33">
        <v>9</v>
      </c>
      <c r="E20" s="33">
        <v>6</v>
      </c>
      <c r="F20" s="33">
        <v>0</v>
      </c>
      <c r="G20" s="34">
        <f t="shared" si="0"/>
        <v>3</v>
      </c>
      <c r="H20" s="34">
        <f t="shared" si="1"/>
        <v>12</v>
      </c>
      <c r="I20" s="33">
        <v>867</v>
      </c>
    </row>
    <row r="21" spans="1:9" ht="23.25" customHeight="1">
      <c r="A21" s="33">
        <v>17</v>
      </c>
      <c r="B21" s="35" t="s">
        <v>49</v>
      </c>
      <c r="C21" s="35" t="s">
        <v>48</v>
      </c>
      <c r="D21" s="33">
        <v>9</v>
      </c>
      <c r="E21" s="33">
        <v>6</v>
      </c>
      <c r="F21" s="33">
        <v>0</v>
      </c>
      <c r="G21" s="34">
        <f t="shared" si="0"/>
        <v>3</v>
      </c>
      <c r="H21" s="34">
        <f t="shared" si="1"/>
        <v>12</v>
      </c>
      <c r="I21" s="33">
        <v>810</v>
      </c>
    </row>
    <row r="22" spans="1:9" ht="23.25" customHeight="1">
      <c r="A22" s="33">
        <v>18</v>
      </c>
      <c r="B22" s="33" t="s">
        <v>50</v>
      </c>
      <c r="C22" s="33" t="s">
        <v>24</v>
      </c>
      <c r="D22" s="33">
        <v>9</v>
      </c>
      <c r="E22" s="33">
        <v>6</v>
      </c>
      <c r="F22" s="33">
        <v>0</v>
      </c>
      <c r="G22" s="34">
        <f t="shared" si="0"/>
        <v>3</v>
      </c>
      <c r="H22" s="34">
        <f t="shared" si="1"/>
        <v>12</v>
      </c>
      <c r="I22" s="33">
        <v>672</v>
      </c>
    </row>
    <row r="23" spans="1:9" ht="23.25" customHeight="1">
      <c r="A23" s="33">
        <v>19</v>
      </c>
      <c r="B23" s="33" t="s">
        <v>52</v>
      </c>
      <c r="C23" s="33" t="s">
        <v>51</v>
      </c>
      <c r="D23" s="33">
        <v>9</v>
      </c>
      <c r="E23" s="33">
        <v>6</v>
      </c>
      <c r="F23" s="33">
        <v>0</v>
      </c>
      <c r="G23" s="34">
        <f t="shared" si="0"/>
        <v>3</v>
      </c>
      <c r="H23" s="34">
        <f t="shared" si="1"/>
        <v>12</v>
      </c>
      <c r="I23" s="33">
        <v>629</v>
      </c>
    </row>
    <row r="24" spans="1:9" ht="23.25" customHeight="1">
      <c r="A24" s="33">
        <v>20</v>
      </c>
      <c r="B24" s="33" t="s">
        <v>53</v>
      </c>
      <c r="C24" s="33" t="s">
        <v>54</v>
      </c>
      <c r="D24" s="33">
        <v>9</v>
      </c>
      <c r="E24" s="33">
        <v>6</v>
      </c>
      <c r="F24" s="33">
        <v>0</v>
      </c>
      <c r="G24" s="34">
        <f t="shared" si="0"/>
        <v>3</v>
      </c>
      <c r="H24" s="34">
        <f t="shared" si="1"/>
        <v>12</v>
      </c>
      <c r="I24" s="33">
        <v>610</v>
      </c>
    </row>
    <row r="25" spans="1:9" ht="23.25" customHeight="1">
      <c r="A25" s="33">
        <v>21</v>
      </c>
      <c r="B25" s="33" t="s">
        <v>55</v>
      </c>
      <c r="C25" s="33" t="s">
        <v>37</v>
      </c>
      <c r="D25" s="33">
        <v>9</v>
      </c>
      <c r="E25" s="33">
        <v>6</v>
      </c>
      <c r="F25" s="33">
        <v>0</v>
      </c>
      <c r="G25" s="34">
        <f t="shared" si="0"/>
        <v>3</v>
      </c>
      <c r="H25" s="34">
        <f t="shared" si="1"/>
        <v>12</v>
      </c>
      <c r="I25" s="33">
        <v>509</v>
      </c>
    </row>
    <row r="26" spans="1:9" ht="23.25" customHeight="1">
      <c r="A26" s="33">
        <v>22</v>
      </c>
      <c r="B26" s="33" t="s">
        <v>32</v>
      </c>
      <c r="C26" s="33" t="s">
        <v>56</v>
      </c>
      <c r="D26" s="33">
        <v>9</v>
      </c>
      <c r="E26" s="33">
        <v>6</v>
      </c>
      <c r="F26" s="33">
        <v>0</v>
      </c>
      <c r="G26" s="34">
        <f t="shared" si="0"/>
        <v>3</v>
      </c>
      <c r="H26" s="34">
        <f t="shared" si="1"/>
        <v>12</v>
      </c>
      <c r="I26" s="33">
        <v>509</v>
      </c>
    </row>
    <row r="27" spans="1:9" ht="23.25" customHeight="1">
      <c r="A27" s="33">
        <v>23</v>
      </c>
      <c r="B27" s="35" t="s">
        <v>58</v>
      </c>
      <c r="C27" s="35" t="s">
        <v>57</v>
      </c>
      <c r="D27" s="33">
        <v>9</v>
      </c>
      <c r="E27" s="33">
        <v>6</v>
      </c>
      <c r="F27" s="33">
        <v>0</v>
      </c>
      <c r="G27" s="34">
        <f t="shared" si="0"/>
        <v>3</v>
      </c>
      <c r="H27" s="34">
        <f t="shared" si="1"/>
        <v>12</v>
      </c>
      <c r="I27" s="33">
        <v>432</v>
      </c>
    </row>
    <row r="28" spans="1:9" ht="23.25" customHeight="1">
      <c r="A28" s="33">
        <v>24</v>
      </c>
      <c r="B28" s="35" t="s">
        <v>59</v>
      </c>
      <c r="C28" s="35" t="s">
        <v>26</v>
      </c>
      <c r="D28" s="33">
        <v>9</v>
      </c>
      <c r="E28" s="33">
        <v>6</v>
      </c>
      <c r="F28" s="33">
        <v>0</v>
      </c>
      <c r="G28" s="34">
        <f t="shared" si="0"/>
        <v>3</v>
      </c>
      <c r="H28" s="34">
        <f t="shared" si="1"/>
        <v>12</v>
      </c>
      <c r="I28" s="33">
        <v>203</v>
      </c>
    </row>
    <row r="29" spans="1:9" ht="23.25" customHeight="1">
      <c r="A29" s="33">
        <v>25</v>
      </c>
      <c r="B29" s="35" t="s">
        <v>60</v>
      </c>
      <c r="C29" s="35" t="s">
        <v>37</v>
      </c>
      <c r="D29" s="33">
        <v>9</v>
      </c>
      <c r="E29" s="33">
        <v>6</v>
      </c>
      <c r="F29" s="33">
        <v>0</v>
      </c>
      <c r="G29" s="34">
        <f t="shared" si="0"/>
        <v>3</v>
      </c>
      <c r="H29" s="34">
        <f t="shared" si="1"/>
        <v>12</v>
      </c>
      <c r="I29" s="33">
        <v>632</v>
      </c>
    </row>
    <row r="30" spans="1:9" ht="23.25" customHeight="1">
      <c r="A30" s="33">
        <v>26</v>
      </c>
      <c r="B30" s="33" t="s">
        <v>61</v>
      </c>
      <c r="C30" s="33" t="s">
        <v>2162</v>
      </c>
      <c r="D30" s="33">
        <v>9</v>
      </c>
      <c r="E30" s="33">
        <v>5</v>
      </c>
      <c r="F30" s="33">
        <v>0</v>
      </c>
      <c r="G30" s="34">
        <f t="shared" si="0"/>
        <v>4</v>
      </c>
      <c r="H30" s="34">
        <f t="shared" si="1"/>
        <v>10</v>
      </c>
      <c r="I30" s="33">
        <v>558</v>
      </c>
    </row>
    <row r="31" spans="1:9" ht="23.25" customHeight="1">
      <c r="A31" s="33">
        <v>27</v>
      </c>
      <c r="B31" s="33" t="s">
        <v>63</v>
      </c>
      <c r="C31" s="33" t="s">
        <v>62</v>
      </c>
      <c r="D31" s="33">
        <v>9</v>
      </c>
      <c r="E31" s="33">
        <v>5</v>
      </c>
      <c r="F31" s="33">
        <v>0</v>
      </c>
      <c r="G31" s="34">
        <f t="shared" si="0"/>
        <v>4</v>
      </c>
      <c r="H31" s="34">
        <f t="shared" si="1"/>
        <v>10</v>
      </c>
      <c r="I31" s="33">
        <v>550</v>
      </c>
    </row>
    <row r="32" spans="1:9" ht="23.25" customHeight="1">
      <c r="A32" s="33">
        <v>28</v>
      </c>
      <c r="B32" s="33" t="s">
        <v>64</v>
      </c>
      <c r="C32" s="33" t="s">
        <v>2162</v>
      </c>
      <c r="D32" s="33">
        <v>9</v>
      </c>
      <c r="E32" s="33">
        <v>5</v>
      </c>
      <c r="F32" s="33">
        <v>0</v>
      </c>
      <c r="G32" s="34">
        <f t="shared" si="0"/>
        <v>4</v>
      </c>
      <c r="H32" s="34">
        <f t="shared" si="1"/>
        <v>10</v>
      </c>
      <c r="I32" s="33">
        <v>402</v>
      </c>
    </row>
    <row r="33" spans="1:9" ht="23.25" customHeight="1">
      <c r="A33" s="33">
        <v>29</v>
      </c>
      <c r="B33" s="33" t="s">
        <v>66</v>
      </c>
      <c r="C33" s="33" t="s">
        <v>65</v>
      </c>
      <c r="D33" s="33">
        <v>9</v>
      </c>
      <c r="E33" s="33">
        <v>5</v>
      </c>
      <c r="F33" s="33">
        <v>0</v>
      </c>
      <c r="G33" s="34">
        <f t="shared" si="0"/>
        <v>4</v>
      </c>
      <c r="H33" s="34">
        <f t="shared" si="1"/>
        <v>10</v>
      </c>
      <c r="I33" s="33">
        <v>196</v>
      </c>
    </row>
    <row r="34" spans="1:9" ht="23.25" customHeight="1">
      <c r="A34" s="33">
        <v>30</v>
      </c>
      <c r="B34" s="35" t="s">
        <v>67</v>
      </c>
      <c r="C34" s="35" t="s">
        <v>2162</v>
      </c>
      <c r="D34" s="33">
        <v>9</v>
      </c>
      <c r="E34" s="33">
        <v>5</v>
      </c>
      <c r="F34" s="33">
        <v>0</v>
      </c>
      <c r="G34" s="34">
        <f t="shared" si="0"/>
        <v>4</v>
      </c>
      <c r="H34" s="34">
        <f t="shared" si="1"/>
        <v>10</v>
      </c>
      <c r="I34" s="33">
        <v>184</v>
      </c>
    </row>
    <row r="35" spans="1:9" ht="23.25" customHeight="1">
      <c r="A35" s="33">
        <v>31</v>
      </c>
      <c r="B35" s="33" t="s">
        <v>68</v>
      </c>
      <c r="C35" s="33" t="s">
        <v>57</v>
      </c>
      <c r="D35" s="33">
        <v>8</v>
      </c>
      <c r="E35" s="33">
        <v>5</v>
      </c>
      <c r="F35" s="33">
        <v>0</v>
      </c>
      <c r="G35" s="34">
        <f t="shared" si="0"/>
        <v>3</v>
      </c>
      <c r="H35" s="34">
        <f t="shared" si="1"/>
        <v>10</v>
      </c>
      <c r="I35" s="33">
        <v>213</v>
      </c>
    </row>
    <row r="36" spans="1:9" ht="23.25" customHeight="1">
      <c r="A36" s="33">
        <v>32</v>
      </c>
      <c r="B36" s="33" t="s">
        <v>69</v>
      </c>
      <c r="C36" s="33" t="s">
        <v>34</v>
      </c>
      <c r="D36" s="33">
        <v>8</v>
      </c>
      <c r="E36" s="33">
        <v>5</v>
      </c>
      <c r="F36" s="33">
        <v>0</v>
      </c>
      <c r="G36" s="34">
        <f t="shared" si="0"/>
        <v>3</v>
      </c>
      <c r="H36" s="34">
        <f t="shared" si="1"/>
        <v>10</v>
      </c>
      <c r="I36" s="24">
        <v>189</v>
      </c>
    </row>
    <row r="37" spans="1:9" ht="23.25" customHeight="1">
      <c r="A37" s="33">
        <v>33</v>
      </c>
      <c r="B37" s="35" t="s">
        <v>70</v>
      </c>
      <c r="C37" s="35" t="s">
        <v>2162</v>
      </c>
      <c r="D37" s="33">
        <v>8</v>
      </c>
      <c r="E37" s="33">
        <v>5</v>
      </c>
      <c r="F37" s="33">
        <v>0</v>
      </c>
      <c r="G37" s="34">
        <f t="shared" si="0"/>
        <v>3</v>
      </c>
      <c r="H37" s="34">
        <f t="shared" si="1"/>
        <v>10</v>
      </c>
      <c r="I37" s="33">
        <v>117</v>
      </c>
    </row>
    <row r="38" spans="1:9" ht="23.25" customHeight="1">
      <c r="A38" s="33">
        <v>34</v>
      </c>
      <c r="B38" s="33" t="s">
        <v>71</v>
      </c>
      <c r="C38" s="33" t="s">
        <v>45</v>
      </c>
      <c r="D38" s="33">
        <v>8</v>
      </c>
      <c r="E38" s="33">
        <v>5</v>
      </c>
      <c r="F38" s="33">
        <v>0</v>
      </c>
      <c r="G38" s="34">
        <f t="shared" si="0"/>
        <v>3</v>
      </c>
      <c r="H38" s="34">
        <f t="shared" si="1"/>
        <v>10</v>
      </c>
      <c r="I38" s="33">
        <v>73</v>
      </c>
    </row>
    <row r="39" spans="1:9" ht="23.25" customHeight="1">
      <c r="A39" s="33">
        <v>35</v>
      </c>
      <c r="B39" s="33" t="s">
        <v>72</v>
      </c>
      <c r="C39" s="33" t="s">
        <v>73</v>
      </c>
      <c r="D39" s="33">
        <v>8</v>
      </c>
      <c r="E39" s="33">
        <v>5</v>
      </c>
      <c r="F39" s="33">
        <v>0</v>
      </c>
      <c r="G39" s="34">
        <f t="shared" si="0"/>
        <v>3</v>
      </c>
      <c r="H39" s="34">
        <f t="shared" si="1"/>
        <v>10</v>
      </c>
      <c r="I39" s="33">
        <v>67</v>
      </c>
    </row>
    <row r="40" spans="1:9" ht="23.25" customHeight="1">
      <c r="A40" s="33">
        <v>36</v>
      </c>
      <c r="B40" s="33" t="s">
        <v>74</v>
      </c>
      <c r="C40" s="33" t="s">
        <v>2162</v>
      </c>
      <c r="D40" s="33">
        <v>8</v>
      </c>
      <c r="E40" s="33">
        <v>5</v>
      </c>
      <c r="F40" s="33">
        <v>0</v>
      </c>
      <c r="G40" s="34">
        <f t="shared" si="0"/>
        <v>3</v>
      </c>
      <c r="H40" s="34">
        <f t="shared" si="1"/>
        <v>10</v>
      </c>
      <c r="I40" s="33">
        <v>8</v>
      </c>
    </row>
    <row r="41" spans="1:9" ht="23.25" customHeight="1">
      <c r="A41" s="33">
        <v>37</v>
      </c>
      <c r="B41" s="33" t="s">
        <v>75</v>
      </c>
      <c r="C41" s="33" t="s">
        <v>76</v>
      </c>
      <c r="D41" s="33">
        <v>8</v>
      </c>
      <c r="E41" s="33">
        <v>5</v>
      </c>
      <c r="F41" s="33">
        <v>0</v>
      </c>
      <c r="G41" s="34">
        <f t="shared" si="0"/>
        <v>3</v>
      </c>
      <c r="H41" s="34">
        <f t="shared" si="1"/>
        <v>10</v>
      </c>
      <c r="I41" s="33">
        <v>-109</v>
      </c>
    </row>
    <row r="42" spans="1:9" ht="23.25" customHeight="1">
      <c r="A42" s="33">
        <v>38</v>
      </c>
      <c r="B42" s="33" t="s">
        <v>23</v>
      </c>
      <c r="C42" s="33" t="s">
        <v>77</v>
      </c>
      <c r="D42" s="33">
        <v>8</v>
      </c>
      <c r="E42" s="33">
        <v>5</v>
      </c>
      <c r="F42" s="33">
        <v>0</v>
      </c>
      <c r="G42" s="34">
        <f t="shared" si="0"/>
        <v>3</v>
      </c>
      <c r="H42" s="34">
        <f t="shared" si="1"/>
        <v>10</v>
      </c>
      <c r="I42" s="33">
        <v>-497</v>
      </c>
    </row>
    <row r="43" spans="1:9" ht="23.25" customHeight="1">
      <c r="A43" s="33">
        <v>39</v>
      </c>
      <c r="B43" s="33" t="s">
        <v>78</v>
      </c>
      <c r="C43" s="33" t="s">
        <v>79</v>
      </c>
      <c r="D43" s="33">
        <v>8</v>
      </c>
      <c r="E43" s="33">
        <v>4</v>
      </c>
      <c r="F43" s="33">
        <v>0</v>
      </c>
      <c r="G43" s="34">
        <f t="shared" si="0"/>
        <v>4</v>
      </c>
      <c r="H43" s="34">
        <f t="shared" si="1"/>
        <v>8</v>
      </c>
      <c r="I43" s="33">
        <v>522</v>
      </c>
    </row>
    <row r="44" spans="1:9" ht="23.25" customHeight="1">
      <c r="A44" s="33">
        <v>40</v>
      </c>
      <c r="B44" s="35" t="s">
        <v>80</v>
      </c>
      <c r="C44" s="35" t="s">
        <v>62</v>
      </c>
      <c r="D44" s="33">
        <v>8</v>
      </c>
      <c r="E44" s="33">
        <v>4</v>
      </c>
      <c r="F44" s="33">
        <v>0</v>
      </c>
      <c r="G44" s="34">
        <f t="shared" si="0"/>
        <v>4</v>
      </c>
      <c r="H44" s="34">
        <f t="shared" si="1"/>
        <v>8</v>
      </c>
      <c r="I44" s="33">
        <v>350</v>
      </c>
    </row>
    <row r="45" spans="1:9" ht="23.25" customHeight="1">
      <c r="A45" s="33">
        <v>41</v>
      </c>
      <c r="B45" s="33" t="s">
        <v>81</v>
      </c>
      <c r="C45" s="33" t="s">
        <v>82</v>
      </c>
      <c r="D45" s="33">
        <v>8</v>
      </c>
      <c r="E45" s="33">
        <v>4</v>
      </c>
      <c r="F45" s="33">
        <v>0</v>
      </c>
      <c r="G45" s="34">
        <f t="shared" si="0"/>
        <v>4</v>
      </c>
      <c r="H45" s="34">
        <f t="shared" si="1"/>
        <v>8</v>
      </c>
      <c r="I45" s="33">
        <v>278</v>
      </c>
    </row>
    <row r="46" spans="1:9" ht="23.25" customHeight="1">
      <c r="A46" s="33">
        <v>42</v>
      </c>
      <c r="B46" s="33" t="s">
        <v>83</v>
      </c>
      <c r="C46" s="33" t="s">
        <v>2162</v>
      </c>
      <c r="D46" s="33">
        <v>8</v>
      </c>
      <c r="E46" s="33">
        <v>4</v>
      </c>
      <c r="F46" s="33">
        <v>0</v>
      </c>
      <c r="G46" s="34">
        <f t="shared" si="0"/>
        <v>4</v>
      </c>
      <c r="H46" s="34">
        <f t="shared" si="1"/>
        <v>8</v>
      </c>
      <c r="I46" s="33">
        <v>186</v>
      </c>
    </row>
    <row r="47" spans="1:9" ht="23.25" customHeight="1">
      <c r="A47" s="33">
        <v>43</v>
      </c>
      <c r="B47" s="33" t="s">
        <v>84</v>
      </c>
      <c r="C47" s="33" t="s">
        <v>85</v>
      </c>
      <c r="D47" s="33">
        <v>8</v>
      </c>
      <c r="E47" s="33">
        <v>4</v>
      </c>
      <c r="F47" s="33">
        <v>0</v>
      </c>
      <c r="G47" s="34">
        <f t="shared" si="0"/>
        <v>4</v>
      </c>
      <c r="H47" s="34">
        <f t="shared" si="1"/>
        <v>8</v>
      </c>
      <c r="I47" s="33">
        <v>123</v>
      </c>
    </row>
    <row r="48" spans="1:9" ht="23.25" customHeight="1">
      <c r="A48" s="33">
        <v>44</v>
      </c>
      <c r="B48" s="33" t="s">
        <v>87</v>
      </c>
      <c r="C48" s="33" t="s">
        <v>86</v>
      </c>
      <c r="D48" s="33">
        <v>8</v>
      </c>
      <c r="E48" s="33">
        <v>4</v>
      </c>
      <c r="F48" s="33">
        <v>0</v>
      </c>
      <c r="G48" s="34">
        <f t="shared" si="0"/>
        <v>4</v>
      </c>
      <c r="H48" s="34">
        <f t="shared" si="1"/>
        <v>8</v>
      </c>
      <c r="I48" s="33">
        <v>85</v>
      </c>
    </row>
    <row r="49" spans="1:9" ht="23.25" customHeight="1">
      <c r="A49" s="33">
        <v>45</v>
      </c>
      <c r="B49" s="33" t="s">
        <v>88</v>
      </c>
      <c r="C49" s="33" t="s">
        <v>89</v>
      </c>
      <c r="D49" s="33">
        <v>8</v>
      </c>
      <c r="E49" s="33">
        <v>4</v>
      </c>
      <c r="F49" s="33">
        <v>0</v>
      </c>
      <c r="G49" s="34">
        <f t="shared" si="0"/>
        <v>4</v>
      </c>
      <c r="H49" s="34">
        <f t="shared" si="1"/>
        <v>8</v>
      </c>
      <c r="I49" s="33">
        <v>6</v>
      </c>
    </row>
    <row r="50" spans="1:9" ht="23.25" customHeight="1">
      <c r="A50" s="33">
        <v>46</v>
      </c>
      <c r="B50" s="33" t="s">
        <v>90</v>
      </c>
      <c r="C50" s="33" t="s">
        <v>65</v>
      </c>
      <c r="D50" s="33">
        <v>8</v>
      </c>
      <c r="E50" s="33">
        <v>4</v>
      </c>
      <c r="F50" s="33">
        <v>0</v>
      </c>
      <c r="G50" s="34">
        <f t="shared" si="0"/>
        <v>4</v>
      </c>
      <c r="H50" s="34">
        <f t="shared" si="1"/>
        <v>8</v>
      </c>
      <c r="I50" s="33">
        <v>-3</v>
      </c>
    </row>
    <row r="51" spans="1:9" ht="23.25" customHeight="1">
      <c r="A51" s="33">
        <v>47</v>
      </c>
      <c r="B51" s="33" t="s">
        <v>91</v>
      </c>
      <c r="C51" s="33" t="s">
        <v>2162</v>
      </c>
      <c r="D51" s="33">
        <v>8</v>
      </c>
      <c r="E51" s="33">
        <v>4</v>
      </c>
      <c r="F51" s="33">
        <v>0</v>
      </c>
      <c r="G51" s="34">
        <f t="shared" si="0"/>
        <v>4</v>
      </c>
      <c r="H51" s="34">
        <f t="shared" si="1"/>
        <v>8</v>
      </c>
      <c r="I51" s="33">
        <v>-10</v>
      </c>
    </row>
    <row r="52" spans="1:9" ht="23.25" customHeight="1">
      <c r="A52" s="33">
        <v>48</v>
      </c>
      <c r="B52" s="33" t="s">
        <v>93</v>
      </c>
      <c r="C52" s="33" t="s">
        <v>92</v>
      </c>
      <c r="D52" s="33">
        <v>8</v>
      </c>
      <c r="E52" s="33">
        <v>4</v>
      </c>
      <c r="F52" s="33">
        <v>0</v>
      </c>
      <c r="G52" s="34">
        <f t="shared" si="0"/>
        <v>4</v>
      </c>
      <c r="H52" s="34">
        <f t="shared" si="1"/>
        <v>8</v>
      </c>
      <c r="I52" s="33">
        <v>-16</v>
      </c>
    </row>
    <row r="53" spans="1:9" ht="23.25" customHeight="1">
      <c r="A53" s="33">
        <v>49</v>
      </c>
      <c r="B53" s="33" t="s">
        <v>94</v>
      </c>
      <c r="C53" s="33" t="s">
        <v>95</v>
      </c>
      <c r="D53" s="33">
        <v>8</v>
      </c>
      <c r="E53" s="33">
        <v>4</v>
      </c>
      <c r="F53" s="33">
        <v>0</v>
      </c>
      <c r="G53" s="34">
        <f t="shared" si="0"/>
        <v>4</v>
      </c>
      <c r="H53" s="34">
        <f t="shared" si="1"/>
        <v>8</v>
      </c>
      <c r="I53" s="33">
        <v>-25</v>
      </c>
    </row>
    <row r="54" spans="1:9" ht="23.25" customHeight="1">
      <c r="A54" s="33">
        <v>50</v>
      </c>
      <c r="B54" s="33" t="s">
        <v>97</v>
      </c>
      <c r="C54" s="33" t="s">
        <v>96</v>
      </c>
      <c r="D54" s="33">
        <v>8</v>
      </c>
      <c r="E54" s="33">
        <v>4</v>
      </c>
      <c r="F54" s="33">
        <v>0</v>
      </c>
      <c r="G54" s="34">
        <f t="shared" si="0"/>
        <v>4</v>
      </c>
      <c r="H54" s="34">
        <f t="shared" si="1"/>
        <v>8</v>
      </c>
      <c r="I54" s="33">
        <v>-54</v>
      </c>
    </row>
    <row r="55" spans="1:9" ht="23.25" customHeight="1">
      <c r="A55" s="33">
        <v>51</v>
      </c>
      <c r="B55" s="33" t="s">
        <v>98</v>
      </c>
      <c r="C55" s="33" t="s">
        <v>56</v>
      </c>
      <c r="D55" s="33">
        <v>8</v>
      </c>
      <c r="E55" s="33">
        <v>4</v>
      </c>
      <c r="F55" s="33">
        <v>0</v>
      </c>
      <c r="G55" s="34">
        <f t="shared" si="0"/>
        <v>4</v>
      </c>
      <c r="H55" s="34">
        <f t="shared" si="1"/>
        <v>8</v>
      </c>
      <c r="I55" s="33">
        <v>-135</v>
      </c>
    </row>
    <row r="56" spans="1:9" ht="23.25" customHeight="1">
      <c r="A56" s="33">
        <v>52</v>
      </c>
      <c r="B56" s="33" t="s">
        <v>99</v>
      </c>
      <c r="C56" s="33" t="s">
        <v>76</v>
      </c>
      <c r="D56" s="33">
        <v>8</v>
      </c>
      <c r="E56" s="33">
        <v>4</v>
      </c>
      <c r="F56" s="33">
        <v>0</v>
      </c>
      <c r="G56" s="34">
        <f t="shared" si="0"/>
        <v>4</v>
      </c>
      <c r="H56" s="34">
        <f t="shared" si="1"/>
        <v>8</v>
      </c>
      <c r="I56" s="33">
        <v>-156</v>
      </c>
    </row>
    <row r="57" spans="1:9" ht="23.25" customHeight="1">
      <c r="A57" s="33">
        <v>53</v>
      </c>
      <c r="B57" s="33" t="s">
        <v>100</v>
      </c>
      <c r="C57" s="33" t="s">
        <v>57</v>
      </c>
      <c r="D57" s="33">
        <v>8</v>
      </c>
      <c r="E57" s="33">
        <v>4</v>
      </c>
      <c r="F57" s="33">
        <v>0</v>
      </c>
      <c r="G57" s="34">
        <f t="shared" si="0"/>
        <v>4</v>
      </c>
      <c r="H57" s="34">
        <f t="shared" si="1"/>
        <v>8</v>
      </c>
      <c r="I57" s="33">
        <v>-162</v>
      </c>
    </row>
    <row r="58" spans="1:9" ht="23.25" customHeight="1">
      <c r="A58" s="33">
        <v>54</v>
      </c>
      <c r="B58" s="33" t="s">
        <v>101</v>
      </c>
      <c r="C58" s="33" t="s">
        <v>96</v>
      </c>
      <c r="D58" s="33">
        <v>8</v>
      </c>
      <c r="E58" s="33">
        <v>4</v>
      </c>
      <c r="F58" s="33">
        <v>0</v>
      </c>
      <c r="G58" s="34">
        <f t="shared" si="0"/>
        <v>4</v>
      </c>
      <c r="H58" s="34">
        <f t="shared" si="1"/>
        <v>8</v>
      </c>
      <c r="I58" s="33">
        <v>-199</v>
      </c>
    </row>
    <row r="59" spans="1:9" ht="23.25" customHeight="1">
      <c r="A59" s="33">
        <v>55</v>
      </c>
      <c r="B59" s="33" t="s">
        <v>102</v>
      </c>
      <c r="C59" s="33" t="s">
        <v>51</v>
      </c>
      <c r="D59" s="33">
        <v>8</v>
      </c>
      <c r="E59" s="33">
        <v>4</v>
      </c>
      <c r="F59" s="33">
        <v>0</v>
      </c>
      <c r="G59" s="34">
        <f t="shared" si="0"/>
        <v>4</v>
      </c>
      <c r="H59" s="34">
        <f t="shared" si="1"/>
        <v>8</v>
      </c>
      <c r="I59" s="33">
        <v>-200</v>
      </c>
    </row>
    <row r="60" spans="1:9" ht="23.25" customHeight="1">
      <c r="A60" s="33">
        <v>56</v>
      </c>
      <c r="B60" s="33" t="s">
        <v>113</v>
      </c>
      <c r="C60" s="33" t="s">
        <v>112</v>
      </c>
      <c r="D60" s="33">
        <v>8</v>
      </c>
      <c r="E60" s="33">
        <v>4</v>
      </c>
      <c r="F60" s="33">
        <v>0</v>
      </c>
      <c r="G60" s="34">
        <f>D60-E60-F60</f>
        <v>4</v>
      </c>
      <c r="H60" s="34">
        <f>E60*2</f>
        <v>8</v>
      </c>
      <c r="I60" s="33">
        <v>-336</v>
      </c>
    </row>
    <row r="61" spans="1:9" ht="23.25" customHeight="1">
      <c r="A61" s="33">
        <v>57</v>
      </c>
      <c r="B61" s="33" t="s">
        <v>104</v>
      </c>
      <c r="C61" s="33" t="s">
        <v>103</v>
      </c>
      <c r="D61" s="33">
        <v>8</v>
      </c>
      <c r="E61" s="33">
        <v>4</v>
      </c>
      <c r="F61" s="33">
        <v>0</v>
      </c>
      <c r="G61" s="34">
        <f t="shared" si="0"/>
        <v>4</v>
      </c>
      <c r="H61" s="34">
        <f t="shared" si="1"/>
        <v>8</v>
      </c>
      <c r="I61" s="33">
        <v>-337</v>
      </c>
    </row>
    <row r="62" spans="1:9" ht="23.25" customHeight="1">
      <c r="A62" s="33">
        <v>58</v>
      </c>
      <c r="B62" s="33" t="s">
        <v>105</v>
      </c>
      <c r="C62" s="33" t="s">
        <v>106</v>
      </c>
      <c r="D62" s="33">
        <v>8</v>
      </c>
      <c r="E62" s="33">
        <v>4</v>
      </c>
      <c r="F62" s="33">
        <v>0</v>
      </c>
      <c r="G62" s="34">
        <f t="shared" si="0"/>
        <v>4</v>
      </c>
      <c r="H62" s="34">
        <f t="shared" si="1"/>
        <v>8</v>
      </c>
      <c r="I62" s="33">
        <v>-363</v>
      </c>
    </row>
    <row r="63" spans="1:9" ht="23.25" customHeight="1">
      <c r="A63" s="33">
        <v>59</v>
      </c>
      <c r="B63" s="33" t="s">
        <v>107</v>
      </c>
      <c r="C63" s="33" t="s">
        <v>54</v>
      </c>
      <c r="D63" s="33">
        <v>8</v>
      </c>
      <c r="E63" s="33">
        <v>4</v>
      </c>
      <c r="F63" s="33">
        <v>0</v>
      </c>
      <c r="G63" s="34">
        <f t="shared" si="0"/>
        <v>4</v>
      </c>
      <c r="H63" s="34">
        <f t="shared" si="1"/>
        <v>8</v>
      </c>
      <c r="I63" s="33">
        <v>-364</v>
      </c>
    </row>
    <row r="64" spans="1:9" ht="23.25" customHeight="1">
      <c r="A64" s="33">
        <v>60</v>
      </c>
      <c r="B64" s="33" t="s">
        <v>108</v>
      </c>
      <c r="C64" s="33" t="s">
        <v>109</v>
      </c>
      <c r="D64" s="33">
        <v>8</v>
      </c>
      <c r="E64" s="33">
        <v>4</v>
      </c>
      <c r="F64" s="33">
        <v>0</v>
      </c>
      <c r="G64" s="34">
        <f t="shared" si="0"/>
        <v>4</v>
      </c>
      <c r="H64" s="34">
        <f t="shared" si="1"/>
        <v>8</v>
      </c>
      <c r="I64" s="33">
        <v>-437</v>
      </c>
    </row>
    <row r="65" spans="1:9" ht="23.25" customHeight="1">
      <c r="A65" s="33">
        <v>61</v>
      </c>
      <c r="B65" s="33" t="s">
        <v>110</v>
      </c>
      <c r="C65" s="33" t="s">
        <v>109</v>
      </c>
      <c r="D65" s="33">
        <v>8</v>
      </c>
      <c r="E65" s="33">
        <v>4</v>
      </c>
      <c r="F65" s="33">
        <v>0</v>
      </c>
      <c r="G65" s="34">
        <f t="shared" si="0"/>
        <v>4</v>
      </c>
      <c r="H65" s="34">
        <f t="shared" si="1"/>
        <v>8</v>
      </c>
      <c r="I65" s="33">
        <v>-511</v>
      </c>
    </row>
    <row r="66" spans="1:9" ht="23.25" customHeight="1">
      <c r="A66" s="33">
        <v>62</v>
      </c>
      <c r="B66" s="33" t="s">
        <v>111</v>
      </c>
      <c r="C66" s="33" t="s">
        <v>45</v>
      </c>
      <c r="D66" s="33">
        <v>8</v>
      </c>
      <c r="E66" s="33">
        <v>4</v>
      </c>
      <c r="F66" s="33">
        <v>0</v>
      </c>
      <c r="G66" s="34">
        <f t="shared" si="0"/>
        <v>4</v>
      </c>
      <c r="H66" s="34">
        <f t="shared" si="1"/>
        <v>8</v>
      </c>
      <c r="I66" s="33">
        <v>-512</v>
      </c>
    </row>
    <row r="67" spans="1:9" ht="23.25" customHeight="1">
      <c r="A67" s="33">
        <v>63</v>
      </c>
      <c r="B67" s="33" t="s">
        <v>114</v>
      </c>
      <c r="C67" s="33" t="s">
        <v>77</v>
      </c>
      <c r="D67" s="33">
        <v>8</v>
      </c>
      <c r="E67" s="33">
        <v>4</v>
      </c>
      <c r="F67" s="33">
        <v>0</v>
      </c>
      <c r="G67" s="34">
        <f t="shared" si="0"/>
        <v>4</v>
      </c>
      <c r="H67" s="34">
        <f t="shared" si="1"/>
        <v>8</v>
      </c>
      <c r="I67" s="33">
        <v>-622</v>
      </c>
    </row>
    <row r="68" spans="1:9" ht="23.25" customHeight="1">
      <c r="A68" s="33">
        <v>64</v>
      </c>
      <c r="B68" s="33" t="s">
        <v>115</v>
      </c>
      <c r="C68" s="33" t="s">
        <v>112</v>
      </c>
      <c r="D68" s="33">
        <v>8</v>
      </c>
      <c r="E68" s="33">
        <v>3</v>
      </c>
      <c r="F68" s="33">
        <v>0</v>
      </c>
      <c r="G68" s="34">
        <f t="shared" si="0"/>
        <v>5</v>
      </c>
      <c r="H68" s="34">
        <f t="shared" si="1"/>
        <v>6</v>
      </c>
      <c r="I68" s="33">
        <v>-2</v>
      </c>
    </row>
    <row r="69" spans="1:9" ht="23.25" customHeight="1">
      <c r="A69" s="33">
        <v>65</v>
      </c>
      <c r="B69" s="33" t="s">
        <v>116</v>
      </c>
      <c r="C69" s="33" t="s">
        <v>86</v>
      </c>
      <c r="D69" s="33">
        <v>8</v>
      </c>
      <c r="E69" s="33">
        <v>3</v>
      </c>
      <c r="F69" s="33">
        <v>0</v>
      </c>
      <c r="G69" s="34">
        <f t="shared" si="0"/>
        <v>5</v>
      </c>
      <c r="H69" s="34">
        <f t="shared" si="1"/>
        <v>6</v>
      </c>
      <c r="I69" s="33">
        <v>-6</v>
      </c>
    </row>
    <row r="70" spans="1:9" ht="23.25" customHeight="1">
      <c r="A70" s="33">
        <v>66</v>
      </c>
      <c r="B70" s="33" t="s">
        <v>118</v>
      </c>
      <c r="C70" s="33" t="s">
        <v>117</v>
      </c>
      <c r="D70" s="33">
        <v>8</v>
      </c>
      <c r="E70" s="33">
        <v>3</v>
      </c>
      <c r="F70" s="33">
        <v>0</v>
      </c>
      <c r="G70" s="34">
        <f t="shared" ref="G70:G103" si="2">D70-E70-F70</f>
        <v>5</v>
      </c>
      <c r="H70" s="34">
        <f t="shared" ref="H70:H103" si="3">E70*2</f>
        <v>6</v>
      </c>
      <c r="I70" s="33">
        <v>-155</v>
      </c>
    </row>
    <row r="71" spans="1:9" ht="23.25" customHeight="1">
      <c r="A71" s="33">
        <v>67</v>
      </c>
      <c r="B71" s="33" t="s">
        <v>119</v>
      </c>
      <c r="C71" s="33" t="s">
        <v>120</v>
      </c>
      <c r="D71" s="33">
        <v>8</v>
      </c>
      <c r="E71" s="33">
        <v>3</v>
      </c>
      <c r="F71" s="33">
        <v>0</v>
      </c>
      <c r="G71" s="34">
        <f t="shared" si="2"/>
        <v>5</v>
      </c>
      <c r="H71" s="34">
        <f t="shared" si="3"/>
        <v>6</v>
      </c>
      <c r="I71" s="33">
        <v>-173</v>
      </c>
    </row>
    <row r="72" spans="1:9" ht="23.25" customHeight="1">
      <c r="A72" s="33">
        <v>68</v>
      </c>
      <c r="B72" s="33" t="s">
        <v>122</v>
      </c>
      <c r="C72" s="33" t="s">
        <v>121</v>
      </c>
      <c r="D72" s="33">
        <v>8</v>
      </c>
      <c r="E72" s="33">
        <v>3</v>
      </c>
      <c r="F72" s="33">
        <v>0</v>
      </c>
      <c r="G72" s="34">
        <f t="shared" si="2"/>
        <v>5</v>
      </c>
      <c r="H72" s="34">
        <f t="shared" si="3"/>
        <v>6</v>
      </c>
      <c r="I72" s="33">
        <v>-209</v>
      </c>
    </row>
    <row r="73" spans="1:9" ht="23.25" customHeight="1">
      <c r="A73" s="33">
        <v>69</v>
      </c>
      <c r="B73" s="33" t="s">
        <v>123</v>
      </c>
      <c r="C73" s="33" t="s">
        <v>124</v>
      </c>
      <c r="D73" s="33">
        <v>8</v>
      </c>
      <c r="E73" s="33">
        <v>3</v>
      </c>
      <c r="F73" s="33">
        <v>0</v>
      </c>
      <c r="G73" s="34">
        <f t="shared" si="2"/>
        <v>5</v>
      </c>
      <c r="H73" s="34">
        <f t="shared" si="3"/>
        <v>6</v>
      </c>
      <c r="I73" s="33">
        <v>-214</v>
      </c>
    </row>
    <row r="74" spans="1:9" ht="23.25" customHeight="1">
      <c r="A74" s="33">
        <v>70</v>
      </c>
      <c r="B74" s="33" t="s">
        <v>126</v>
      </c>
      <c r="C74" s="33" t="s">
        <v>125</v>
      </c>
      <c r="D74" s="33">
        <v>8</v>
      </c>
      <c r="E74" s="33">
        <v>3</v>
      </c>
      <c r="F74" s="33">
        <v>0</v>
      </c>
      <c r="G74" s="34">
        <f t="shared" si="2"/>
        <v>5</v>
      </c>
      <c r="H74" s="34">
        <f t="shared" si="3"/>
        <v>6</v>
      </c>
      <c r="I74" s="33">
        <v>-245</v>
      </c>
    </row>
    <row r="75" spans="1:9" ht="23.25" customHeight="1">
      <c r="A75" s="33">
        <v>71</v>
      </c>
      <c r="B75" s="33" t="s">
        <v>127</v>
      </c>
      <c r="C75" s="33" t="s">
        <v>125</v>
      </c>
      <c r="D75" s="33">
        <v>8</v>
      </c>
      <c r="E75" s="33">
        <v>3</v>
      </c>
      <c r="F75" s="33">
        <v>0</v>
      </c>
      <c r="G75" s="34">
        <f t="shared" si="2"/>
        <v>5</v>
      </c>
      <c r="H75" s="34">
        <f t="shared" si="3"/>
        <v>6</v>
      </c>
      <c r="I75" s="33">
        <v>-251</v>
      </c>
    </row>
    <row r="76" spans="1:9" ht="23.25" customHeight="1">
      <c r="A76" s="33">
        <v>72</v>
      </c>
      <c r="B76" s="33" t="s">
        <v>128</v>
      </c>
      <c r="C76" s="33" t="s">
        <v>125</v>
      </c>
      <c r="D76" s="33">
        <v>8</v>
      </c>
      <c r="E76" s="33">
        <v>3</v>
      </c>
      <c r="F76" s="33">
        <v>0</v>
      </c>
      <c r="G76" s="34">
        <f t="shared" si="2"/>
        <v>5</v>
      </c>
      <c r="H76" s="34">
        <f t="shared" si="3"/>
        <v>6</v>
      </c>
      <c r="I76" s="33">
        <v>-256</v>
      </c>
    </row>
    <row r="77" spans="1:9" ht="23.25" customHeight="1">
      <c r="A77" s="33">
        <v>73</v>
      </c>
      <c r="B77" s="33" t="s">
        <v>129</v>
      </c>
      <c r="C77" s="33" t="s">
        <v>45</v>
      </c>
      <c r="D77" s="33">
        <v>8</v>
      </c>
      <c r="E77" s="33">
        <v>3</v>
      </c>
      <c r="F77" s="33">
        <v>0</v>
      </c>
      <c r="G77" s="34">
        <f t="shared" si="2"/>
        <v>5</v>
      </c>
      <c r="H77" s="34">
        <f t="shared" si="3"/>
        <v>6</v>
      </c>
      <c r="I77" s="33">
        <v>-312</v>
      </c>
    </row>
    <row r="78" spans="1:9" ht="23.25" customHeight="1">
      <c r="A78" s="33">
        <v>74</v>
      </c>
      <c r="B78" s="33" t="s">
        <v>130</v>
      </c>
      <c r="C78" s="33" t="s">
        <v>79</v>
      </c>
      <c r="D78" s="33">
        <v>8</v>
      </c>
      <c r="E78" s="33">
        <v>3</v>
      </c>
      <c r="F78" s="33">
        <v>0</v>
      </c>
      <c r="G78" s="34">
        <f t="shared" si="2"/>
        <v>5</v>
      </c>
      <c r="H78" s="34">
        <f t="shared" si="3"/>
        <v>6</v>
      </c>
      <c r="I78" s="33">
        <v>-313</v>
      </c>
    </row>
    <row r="79" spans="1:9" ht="23.25" customHeight="1">
      <c r="A79" s="33">
        <v>75</v>
      </c>
      <c r="B79" s="33" t="s">
        <v>131</v>
      </c>
      <c r="C79" s="33" t="s">
        <v>89</v>
      </c>
      <c r="D79" s="33">
        <v>8</v>
      </c>
      <c r="E79" s="33">
        <v>3</v>
      </c>
      <c r="F79" s="33">
        <v>0</v>
      </c>
      <c r="G79" s="34">
        <f t="shared" si="2"/>
        <v>5</v>
      </c>
      <c r="H79" s="34">
        <f t="shared" si="3"/>
        <v>6</v>
      </c>
      <c r="I79" s="33">
        <v>-361</v>
      </c>
    </row>
    <row r="80" spans="1:9" ht="23.25" customHeight="1">
      <c r="A80" s="33">
        <v>76</v>
      </c>
      <c r="B80" s="33" t="s">
        <v>132</v>
      </c>
      <c r="C80" s="33" t="s">
        <v>125</v>
      </c>
      <c r="D80" s="33">
        <v>8</v>
      </c>
      <c r="E80" s="33">
        <v>3</v>
      </c>
      <c r="F80" s="33">
        <v>0</v>
      </c>
      <c r="G80" s="34">
        <f t="shared" si="2"/>
        <v>5</v>
      </c>
      <c r="H80" s="34">
        <f t="shared" si="3"/>
        <v>6</v>
      </c>
      <c r="I80" s="33">
        <v>-404</v>
      </c>
    </row>
    <row r="81" spans="1:9" ht="23.25" customHeight="1">
      <c r="A81" s="33">
        <v>77</v>
      </c>
      <c r="B81" s="33" t="s">
        <v>133</v>
      </c>
      <c r="C81" s="33" t="s">
        <v>103</v>
      </c>
      <c r="D81" s="33">
        <v>8</v>
      </c>
      <c r="E81" s="33">
        <v>3</v>
      </c>
      <c r="F81" s="33">
        <v>0</v>
      </c>
      <c r="G81" s="34">
        <f t="shared" si="2"/>
        <v>5</v>
      </c>
      <c r="H81" s="34">
        <f t="shared" si="3"/>
        <v>6</v>
      </c>
      <c r="I81" s="33">
        <v>-432</v>
      </c>
    </row>
    <row r="82" spans="1:9" ht="23.25" customHeight="1">
      <c r="A82" s="33">
        <v>78</v>
      </c>
      <c r="B82" s="33" t="s">
        <v>134</v>
      </c>
      <c r="C82" s="33" t="s">
        <v>120</v>
      </c>
      <c r="D82" s="33">
        <v>8</v>
      </c>
      <c r="E82" s="33">
        <v>3</v>
      </c>
      <c r="F82" s="33">
        <v>0</v>
      </c>
      <c r="G82" s="34">
        <f t="shared" si="2"/>
        <v>5</v>
      </c>
      <c r="H82" s="34">
        <f t="shared" si="3"/>
        <v>6</v>
      </c>
      <c r="I82" s="33">
        <v>-479</v>
      </c>
    </row>
    <row r="83" spans="1:9" ht="23.25" customHeight="1">
      <c r="A83" s="33">
        <v>79</v>
      </c>
      <c r="B83" s="33" t="s">
        <v>135</v>
      </c>
      <c r="C83" s="33" t="s">
        <v>136</v>
      </c>
      <c r="D83" s="33">
        <v>8</v>
      </c>
      <c r="E83" s="33">
        <v>3</v>
      </c>
      <c r="F83" s="33">
        <v>0</v>
      </c>
      <c r="G83" s="34">
        <f t="shared" si="2"/>
        <v>5</v>
      </c>
      <c r="H83" s="34">
        <f t="shared" si="3"/>
        <v>6</v>
      </c>
      <c r="I83" s="33">
        <v>-526</v>
      </c>
    </row>
    <row r="84" spans="1:9" ht="23.25" customHeight="1">
      <c r="A84" s="33">
        <v>80</v>
      </c>
      <c r="B84" s="33" t="s">
        <v>137</v>
      </c>
      <c r="C84" s="33" t="s">
        <v>109</v>
      </c>
      <c r="D84" s="33">
        <v>8</v>
      </c>
      <c r="E84" s="33">
        <v>3</v>
      </c>
      <c r="F84" s="33">
        <v>0</v>
      </c>
      <c r="G84" s="34">
        <f t="shared" si="2"/>
        <v>5</v>
      </c>
      <c r="H84" s="34">
        <f t="shared" si="3"/>
        <v>6</v>
      </c>
      <c r="I84" s="33">
        <v>-567</v>
      </c>
    </row>
    <row r="85" spans="1:9" ht="23.25" customHeight="1">
      <c r="A85" s="33">
        <v>81</v>
      </c>
      <c r="B85" s="33" t="s">
        <v>138</v>
      </c>
      <c r="C85" s="33" t="s">
        <v>121</v>
      </c>
      <c r="D85" s="33">
        <v>8</v>
      </c>
      <c r="E85" s="33">
        <v>3</v>
      </c>
      <c r="F85" s="33">
        <v>0</v>
      </c>
      <c r="G85" s="34">
        <f t="shared" si="2"/>
        <v>5</v>
      </c>
      <c r="H85" s="34">
        <f t="shared" si="3"/>
        <v>6</v>
      </c>
      <c r="I85" s="33">
        <v>-623</v>
      </c>
    </row>
    <row r="86" spans="1:9" ht="23.25" customHeight="1">
      <c r="A86" s="33">
        <v>82</v>
      </c>
      <c r="B86" s="33" t="s">
        <v>139</v>
      </c>
      <c r="C86" s="33" t="s">
        <v>103</v>
      </c>
      <c r="D86" s="33">
        <v>8</v>
      </c>
      <c r="E86" s="33">
        <v>3</v>
      </c>
      <c r="F86" s="33">
        <v>0</v>
      </c>
      <c r="G86" s="34">
        <f t="shared" si="2"/>
        <v>5</v>
      </c>
      <c r="H86" s="34">
        <f t="shared" si="3"/>
        <v>6</v>
      </c>
      <c r="I86" s="33">
        <v>-727</v>
      </c>
    </row>
    <row r="87" spans="1:9" ht="23.25" customHeight="1">
      <c r="A87" s="33">
        <v>83</v>
      </c>
      <c r="B87" s="33" t="s">
        <v>140</v>
      </c>
      <c r="C87" s="33" t="s">
        <v>141</v>
      </c>
      <c r="D87" s="33">
        <v>8</v>
      </c>
      <c r="E87" s="33">
        <v>3</v>
      </c>
      <c r="F87" s="33">
        <v>0</v>
      </c>
      <c r="G87" s="34">
        <f t="shared" si="2"/>
        <v>5</v>
      </c>
      <c r="H87" s="34">
        <f t="shared" si="3"/>
        <v>6</v>
      </c>
      <c r="I87" s="33">
        <v>-839</v>
      </c>
    </row>
    <row r="88" spans="1:9" ht="23.25" customHeight="1">
      <c r="A88" s="33">
        <v>84</v>
      </c>
      <c r="B88" s="33" t="s">
        <v>142</v>
      </c>
      <c r="C88" s="33" t="s">
        <v>62</v>
      </c>
      <c r="D88" s="33">
        <v>8</v>
      </c>
      <c r="E88" s="33">
        <v>2</v>
      </c>
      <c r="F88" s="33">
        <v>0</v>
      </c>
      <c r="G88" s="34">
        <f t="shared" si="2"/>
        <v>6</v>
      </c>
      <c r="H88" s="34">
        <f t="shared" si="3"/>
        <v>4</v>
      </c>
      <c r="I88" s="33">
        <v>-287</v>
      </c>
    </row>
    <row r="89" spans="1:9" ht="23.25" customHeight="1">
      <c r="A89" s="33">
        <v>85</v>
      </c>
      <c r="B89" s="33" t="s">
        <v>143</v>
      </c>
      <c r="C89" s="33" t="s">
        <v>136</v>
      </c>
      <c r="D89" s="33">
        <v>8</v>
      </c>
      <c r="E89" s="33">
        <v>2</v>
      </c>
      <c r="F89" s="33">
        <v>0</v>
      </c>
      <c r="G89" s="34">
        <f t="shared" si="2"/>
        <v>6</v>
      </c>
      <c r="H89" s="34">
        <f t="shared" si="3"/>
        <v>4</v>
      </c>
      <c r="I89" s="33">
        <v>-426</v>
      </c>
    </row>
    <row r="90" spans="1:9" ht="23.25" customHeight="1">
      <c r="A90" s="33">
        <v>86</v>
      </c>
      <c r="B90" s="33" t="s">
        <v>144</v>
      </c>
      <c r="C90" s="33" t="s">
        <v>121</v>
      </c>
      <c r="D90" s="33">
        <v>8</v>
      </c>
      <c r="E90" s="33">
        <v>2</v>
      </c>
      <c r="F90" s="33">
        <v>0</v>
      </c>
      <c r="G90" s="34">
        <f t="shared" si="2"/>
        <v>6</v>
      </c>
      <c r="H90" s="34">
        <f t="shared" si="3"/>
        <v>4</v>
      </c>
      <c r="I90" s="33">
        <v>-433</v>
      </c>
    </row>
    <row r="91" spans="1:9" ht="23.25" customHeight="1">
      <c r="A91" s="33">
        <v>87</v>
      </c>
      <c r="B91" s="33" t="s">
        <v>145</v>
      </c>
      <c r="C91" s="33" t="s">
        <v>65</v>
      </c>
      <c r="D91" s="33">
        <v>8</v>
      </c>
      <c r="E91" s="33">
        <v>2</v>
      </c>
      <c r="F91" s="33">
        <v>0</v>
      </c>
      <c r="G91" s="34">
        <f t="shared" si="2"/>
        <v>6</v>
      </c>
      <c r="H91" s="34">
        <f t="shared" si="3"/>
        <v>4</v>
      </c>
      <c r="I91" s="33">
        <v>-547</v>
      </c>
    </row>
    <row r="92" spans="1:9" ht="23.25" customHeight="1">
      <c r="A92" s="33">
        <v>88</v>
      </c>
      <c r="B92" s="33" t="s">
        <v>146</v>
      </c>
      <c r="C92" s="33" t="s">
        <v>121</v>
      </c>
      <c r="D92" s="33">
        <v>8</v>
      </c>
      <c r="E92" s="33">
        <v>2</v>
      </c>
      <c r="F92" s="33">
        <v>0</v>
      </c>
      <c r="G92" s="34">
        <f t="shared" si="2"/>
        <v>6</v>
      </c>
      <c r="H92" s="34">
        <f t="shared" si="3"/>
        <v>4</v>
      </c>
      <c r="I92" s="33">
        <v>-561</v>
      </c>
    </row>
    <row r="93" spans="1:9" ht="23.25" customHeight="1">
      <c r="A93" s="33">
        <v>89</v>
      </c>
      <c r="B93" s="33" t="s">
        <v>147</v>
      </c>
      <c r="C93" s="33" t="s">
        <v>148</v>
      </c>
      <c r="D93" s="33">
        <v>8</v>
      </c>
      <c r="E93" s="33">
        <v>2</v>
      </c>
      <c r="F93" s="33">
        <v>0</v>
      </c>
      <c r="G93" s="34">
        <f t="shared" si="2"/>
        <v>6</v>
      </c>
      <c r="H93" s="34">
        <f t="shared" si="3"/>
        <v>4</v>
      </c>
      <c r="I93" s="33">
        <v>-703</v>
      </c>
    </row>
    <row r="94" spans="1:9" ht="23.25" customHeight="1">
      <c r="A94" s="33">
        <v>90</v>
      </c>
      <c r="B94" s="33" t="s">
        <v>150</v>
      </c>
      <c r="C94" s="33" t="s">
        <v>149</v>
      </c>
      <c r="D94" s="33">
        <v>8</v>
      </c>
      <c r="E94" s="33">
        <v>2</v>
      </c>
      <c r="F94" s="33">
        <v>0</v>
      </c>
      <c r="G94" s="34">
        <f t="shared" si="2"/>
        <v>6</v>
      </c>
      <c r="H94" s="34">
        <f t="shared" si="3"/>
        <v>4</v>
      </c>
      <c r="I94" s="33">
        <v>-733</v>
      </c>
    </row>
    <row r="95" spans="1:9" ht="23.25" customHeight="1">
      <c r="A95" s="33">
        <v>91</v>
      </c>
      <c r="B95" s="33" t="s">
        <v>151</v>
      </c>
      <c r="C95" s="33" t="s">
        <v>117</v>
      </c>
      <c r="D95" s="33">
        <v>8</v>
      </c>
      <c r="E95" s="33">
        <v>2</v>
      </c>
      <c r="F95" s="33">
        <v>0</v>
      </c>
      <c r="G95" s="34">
        <f t="shared" si="2"/>
        <v>6</v>
      </c>
      <c r="H95" s="34">
        <f t="shared" si="3"/>
        <v>4</v>
      </c>
      <c r="I95" s="33">
        <v>-747</v>
      </c>
    </row>
    <row r="96" spans="1:9" ht="23.25" customHeight="1">
      <c r="A96" s="33">
        <v>92</v>
      </c>
      <c r="B96" s="33" t="s">
        <v>152</v>
      </c>
      <c r="C96" s="33" t="s">
        <v>117</v>
      </c>
      <c r="D96" s="33">
        <v>8</v>
      </c>
      <c r="E96" s="33">
        <v>2</v>
      </c>
      <c r="F96" s="33">
        <v>0</v>
      </c>
      <c r="G96" s="34">
        <f t="shared" si="2"/>
        <v>6</v>
      </c>
      <c r="H96" s="34">
        <f t="shared" si="3"/>
        <v>4</v>
      </c>
      <c r="I96" s="33">
        <v>-793</v>
      </c>
    </row>
    <row r="97" spans="1:9" ht="23.25" customHeight="1">
      <c r="A97" s="33">
        <v>93</v>
      </c>
      <c r="B97" s="33" t="s">
        <v>91</v>
      </c>
      <c r="C97" s="33" t="s">
        <v>121</v>
      </c>
      <c r="D97" s="33">
        <v>8</v>
      </c>
      <c r="E97" s="33">
        <v>2</v>
      </c>
      <c r="F97" s="33">
        <v>0</v>
      </c>
      <c r="G97" s="34">
        <f t="shared" si="2"/>
        <v>6</v>
      </c>
      <c r="H97" s="34">
        <f t="shared" si="3"/>
        <v>4</v>
      </c>
      <c r="I97" s="33">
        <v>-982</v>
      </c>
    </row>
    <row r="98" spans="1:9" ht="23.25" customHeight="1">
      <c r="A98" s="33">
        <v>94</v>
      </c>
      <c r="B98" s="33" t="s">
        <v>153</v>
      </c>
      <c r="C98" s="33" t="s">
        <v>2162</v>
      </c>
      <c r="D98" s="33">
        <v>8</v>
      </c>
      <c r="E98" s="33">
        <v>1</v>
      </c>
      <c r="F98" s="33">
        <v>0</v>
      </c>
      <c r="G98" s="34">
        <f t="shared" si="2"/>
        <v>7</v>
      </c>
      <c r="H98" s="34">
        <f t="shared" si="3"/>
        <v>2</v>
      </c>
      <c r="I98" s="33">
        <v>-567</v>
      </c>
    </row>
    <row r="99" spans="1:9" ht="23.25" customHeight="1">
      <c r="A99" s="33">
        <v>95</v>
      </c>
      <c r="B99" s="33" t="s">
        <v>154</v>
      </c>
      <c r="C99" s="33" t="s">
        <v>141</v>
      </c>
      <c r="D99" s="33">
        <v>8</v>
      </c>
      <c r="E99" s="33">
        <v>1</v>
      </c>
      <c r="F99" s="33">
        <v>0</v>
      </c>
      <c r="G99" s="34">
        <f t="shared" si="2"/>
        <v>7</v>
      </c>
      <c r="H99" s="34">
        <f t="shared" si="3"/>
        <v>2</v>
      </c>
      <c r="I99" s="33">
        <v>-576</v>
      </c>
    </row>
    <row r="100" spans="1:9" ht="23.25" customHeight="1">
      <c r="A100" s="33">
        <v>96</v>
      </c>
      <c r="B100" s="33" t="s">
        <v>156</v>
      </c>
      <c r="C100" s="33" t="s">
        <v>155</v>
      </c>
      <c r="D100" s="33">
        <v>8</v>
      </c>
      <c r="E100" s="33">
        <v>1</v>
      </c>
      <c r="F100" s="33">
        <v>0</v>
      </c>
      <c r="G100" s="34">
        <f t="shared" si="2"/>
        <v>7</v>
      </c>
      <c r="H100" s="34">
        <f t="shared" si="3"/>
        <v>2</v>
      </c>
      <c r="I100" s="33">
        <v>-578</v>
      </c>
    </row>
    <row r="101" spans="1:9" ht="23.25" customHeight="1">
      <c r="A101" s="33">
        <v>97</v>
      </c>
      <c r="B101" s="33" t="s">
        <v>157</v>
      </c>
      <c r="C101" s="33" t="s">
        <v>158</v>
      </c>
      <c r="D101" s="33">
        <v>8</v>
      </c>
      <c r="E101" s="33">
        <v>1</v>
      </c>
      <c r="F101" s="33">
        <v>0</v>
      </c>
      <c r="G101" s="34">
        <f t="shared" si="2"/>
        <v>7</v>
      </c>
      <c r="H101" s="34">
        <f t="shared" si="3"/>
        <v>2</v>
      </c>
      <c r="I101" s="33">
        <v>-901</v>
      </c>
    </row>
    <row r="102" spans="1:9" ht="23.25" customHeight="1">
      <c r="A102" s="33">
        <v>98</v>
      </c>
      <c r="B102" s="33" t="s">
        <v>159</v>
      </c>
      <c r="C102" s="33" t="s">
        <v>141</v>
      </c>
      <c r="D102" s="33">
        <v>8</v>
      </c>
      <c r="E102" s="33">
        <v>1</v>
      </c>
      <c r="F102" s="33">
        <v>0</v>
      </c>
      <c r="G102" s="34">
        <f t="shared" si="2"/>
        <v>7</v>
      </c>
      <c r="H102" s="34">
        <f t="shared" si="3"/>
        <v>2</v>
      </c>
      <c r="I102" s="33">
        <v>-1039</v>
      </c>
    </row>
    <row r="103" spans="1:9" ht="23.25" customHeight="1">
      <c r="A103" s="33">
        <v>99</v>
      </c>
      <c r="B103" s="33" t="s">
        <v>160</v>
      </c>
      <c r="C103" s="33" t="s">
        <v>149</v>
      </c>
      <c r="D103" s="33">
        <v>8</v>
      </c>
      <c r="E103" s="33">
        <v>0</v>
      </c>
      <c r="F103" s="33">
        <v>0</v>
      </c>
      <c r="G103" s="34">
        <f t="shared" si="2"/>
        <v>8</v>
      </c>
      <c r="H103" s="83">
        <f t="shared" si="3"/>
        <v>0</v>
      </c>
      <c r="I103" s="33">
        <v>-1354</v>
      </c>
    </row>
    <row r="104" spans="1:9" ht="23.25" customHeight="1">
      <c r="A104" s="33"/>
      <c r="B104" s="33" t="s">
        <v>161</v>
      </c>
      <c r="C104" s="33" t="s">
        <v>162</v>
      </c>
      <c r="D104" s="139" t="s">
        <v>165</v>
      </c>
      <c r="E104" s="140"/>
      <c r="F104" s="140"/>
      <c r="G104" s="140"/>
      <c r="H104" s="140"/>
      <c r="I104" s="141"/>
    </row>
    <row r="105" spans="1:9" ht="23.25" customHeight="1">
      <c r="A105" s="33"/>
      <c r="B105" s="33" t="s">
        <v>164</v>
      </c>
      <c r="C105" s="33" t="s">
        <v>163</v>
      </c>
      <c r="D105" s="142"/>
      <c r="E105" s="143"/>
      <c r="F105" s="143"/>
      <c r="G105" s="143"/>
      <c r="H105" s="143"/>
      <c r="I105" s="144"/>
    </row>
  </sheetData>
  <mergeCells count="5">
    <mergeCell ref="A1:I1"/>
    <mergeCell ref="A2:I2"/>
    <mergeCell ref="A3:I3"/>
    <mergeCell ref="D5:I6"/>
    <mergeCell ref="D104:I10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G10" sqref="G10"/>
    </sheetView>
  </sheetViews>
  <sheetFormatPr defaultRowHeight="15"/>
  <cols>
    <col min="1" max="1" width="9.140625" customWidth="1"/>
    <col min="2" max="2" width="46.85546875" customWidth="1"/>
    <col min="3" max="3" width="14" customWidth="1"/>
    <col min="4" max="6" width="10.7109375" customWidth="1"/>
    <col min="7" max="7" width="18.140625" customWidth="1"/>
    <col min="8" max="8" width="32" customWidth="1"/>
    <col min="258" max="258" width="40.7109375" customWidth="1"/>
    <col min="259" max="259" width="17.42578125" customWidth="1"/>
    <col min="260" max="262" width="10.7109375" customWidth="1"/>
    <col min="263" max="264" width="15.7109375" customWidth="1"/>
    <col min="514" max="514" width="40.7109375" customWidth="1"/>
    <col min="515" max="515" width="17.42578125" customWidth="1"/>
    <col min="516" max="518" width="10.7109375" customWidth="1"/>
    <col min="519" max="520" width="15.7109375" customWidth="1"/>
    <col min="770" max="770" width="40.7109375" customWidth="1"/>
    <col min="771" max="771" width="17.42578125" customWidth="1"/>
    <col min="772" max="774" width="10.7109375" customWidth="1"/>
    <col min="775" max="776" width="15.7109375" customWidth="1"/>
    <col min="1026" max="1026" width="40.7109375" customWidth="1"/>
    <col min="1027" max="1027" width="17.42578125" customWidth="1"/>
    <col min="1028" max="1030" width="10.7109375" customWidth="1"/>
    <col min="1031" max="1032" width="15.7109375" customWidth="1"/>
    <col min="1282" max="1282" width="40.7109375" customWidth="1"/>
    <col min="1283" max="1283" width="17.42578125" customWidth="1"/>
    <col min="1284" max="1286" width="10.7109375" customWidth="1"/>
    <col min="1287" max="1288" width="15.7109375" customWidth="1"/>
    <col min="1538" max="1538" width="40.7109375" customWidth="1"/>
    <col min="1539" max="1539" width="17.42578125" customWidth="1"/>
    <col min="1540" max="1542" width="10.7109375" customWidth="1"/>
    <col min="1543" max="1544" width="15.7109375" customWidth="1"/>
    <col min="1794" max="1794" width="40.7109375" customWidth="1"/>
    <col min="1795" max="1795" width="17.42578125" customWidth="1"/>
    <col min="1796" max="1798" width="10.7109375" customWidth="1"/>
    <col min="1799" max="1800" width="15.7109375" customWidth="1"/>
    <col min="2050" max="2050" width="40.7109375" customWidth="1"/>
    <col min="2051" max="2051" width="17.42578125" customWidth="1"/>
    <col min="2052" max="2054" width="10.7109375" customWidth="1"/>
    <col min="2055" max="2056" width="15.7109375" customWidth="1"/>
    <col min="2306" max="2306" width="40.7109375" customWidth="1"/>
    <col min="2307" max="2307" width="17.42578125" customWidth="1"/>
    <col min="2308" max="2310" width="10.7109375" customWidth="1"/>
    <col min="2311" max="2312" width="15.7109375" customWidth="1"/>
    <col min="2562" max="2562" width="40.7109375" customWidth="1"/>
    <col min="2563" max="2563" width="17.42578125" customWidth="1"/>
    <col min="2564" max="2566" width="10.7109375" customWidth="1"/>
    <col min="2567" max="2568" width="15.7109375" customWidth="1"/>
    <col min="2818" max="2818" width="40.7109375" customWidth="1"/>
    <col min="2819" max="2819" width="17.42578125" customWidth="1"/>
    <col min="2820" max="2822" width="10.7109375" customWidth="1"/>
    <col min="2823" max="2824" width="15.7109375" customWidth="1"/>
    <col min="3074" max="3074" width="40.7109375" customWidth="1"/>
    <col min="3075" max="3075" width="17.42578125" customWidth="1"/>
    <col min="3076" max="3078" width="10.7109375" customWidth="1"/>
    <col min="3079" max="3080" width="15.7109375" customWidth="1"/>
    <col min="3330" max="3330" width="40.7109375" customWidth="1"/>
    <col min="3331" max="3331" width="17.42578125" customWidth="1"/>
    <col min="3332" max="3334" width="10.7109375" customWidth="1"/>
    <col min="3335" max="3336" width="15.7109375" customWidth="1"/>
    <col min="3586" max="3586" width="40.7109375" customWidth="1"/>
    <col min="3587" max="3587" width="17.42578125" customWidth="1"/>
    <col min="3588" max="3590" width="10.7109375" customWidth="1"/>
    <col min="3591" max="3592" width="15.7109375" customWidth="1"/>
    <col min="3842" max="3842" width="40.7109375" customWidth="1"/>
    <col min="3843" max="3843" width="17.42578125" customWidth="1"/>
    <col min="3844" max="3846" width="10.7109375" customWidth="1"/>
    <col min="3847" max="3848" width="15.7109375" customWidth="1"/>
    <col min="4098" max="4098" width="40.7109375" customWidth="1"/>
    <col min="4099" max="4099" width="17.42578125" customWidth="1"/>
    <col min="4100" max="4102" width="10.7109375" customWidth="1"/>
    <col min="4103" max="4104" width="15.7109375" customWidth="1"/>
    <col min="4354" max="4354" width="40.7109375" customWidth="1"/>
    <col min="4355" max="4355" width="17.42578125" customWidth="1"/>
    <col min="4356" max="4358" width="10.7109375" customWidth="1"/>
    <col min="4359" max="4360" width="15.7109375" customWidth="1"/>
    <col min="4610" max="4610" width="40.7109375" customWidth="1"/>
    <col min="4611" max="4611" width="17.42578125" customWidth="1"/>
    <col min="4612" max="4614" width="10.7109375" customWidth="1"/>
    <col min="4615" max="4616" width="15.7109375" customWidth="1"/>
    <col min="4866" max="4866" width="40.7109375" customWidth="1"/>
    <col min="4867" max="4867" width="17.42578125" customWidth="1"/>
    <col min="4868" max="4870" width="10.7109375" customWidth="1"/>
    <col min="4871" max="4872" width="15.7109375" customWidth="1"/>
    <col min="5122" max="5122" width="40.7109375" customWidth="1"/>
    <col min="5123" max="5123" width="17.42578125" customWidth="1"/>
    <col min="5124" max="5126" width="10.7109375" customWidth="1"/>
    <col min="5127" max="5128" width="15.7109375" customWidth="1"/>
    <col min="5378" max="5378" width="40.7109375" customWidth="1"/>
    <col min="5379" max="5379" width="17.42578125" customWidth="1"/>
    <col min="5380" max="5382" width="10.7109375" customWidth="1"/>
    <col min="5383" max="5384" width="15.7109375" customWidth="1"/>
    <col min="5634" max="5634" width="40.7109375" customWidth="1"/>
    <col min="5635" max="5635" width="17.42578125" customWidth="1"/>
    <col min="5636" max="5638" width="10.7109375" customWidth="1"/>
    <col min="5639" max="5640" width="15.7109375" customWidth="1"/>
    <col min="5890" max="5890" width="40.7109375" customWidth="1"/>
    <col min="5891" max="5891" width="17.42578125" customWidth="1"/>
    <col min="5892" max="5894" width="10.7109375" customWidth="1"/>
    <col min="5895" max="5896" width="15.7109375" customWidth="1"/>
    <col min="6146" max="6146" width="40.7109375" customWidth="1"/>
    <col min="6147" max="6147" width="17.42578125" customWidth="1"/>
    <col min="6148" max="6150" width="10.7109375" customWidth="1"/>
    <col min="6151" max="6152" width="15.7109375" customWidth="1"/>
    <col min="6402" max="6402" width="40.7109375" customWidth="1"/>
    <col min="6403" max="6403" width="17.42578125" customWidth="1"/>
    <col min="6404" max="6406" width="10.7109375" customWidth="1"/>
    <col min="6407" max="6408" width="15.7109375" customWidth="1"/>
    <col min="6658" max="6658" width="40.7109375" customWidth="1"/>
    <col min="6659" max="6659" width="17.42578125" customWidth="1"/>
    <col min="6660" max="6662" width="10.7109375" customWidth="1"/>
    <col min="6663" max="6664" width="15.7109375" customWidth="1"/>
    <col min="6914" max="6914" width="40.7109375" customWidth="1"/>
    <col min="6915" max="6915" width="17.42578125" customWidth="1"/>
    <col min="6916" max="6918" width="10.7109375" customWidth="1"/>
    <col min="6919" max="6920" width="15.7109375" customWidth="1"/>
    <col min="7170" max="7170" width="40.7109375" customWidth="1"/>
    <col min="7171" max="7171" width="17.42578125" customWidth="1"/>
    <col min="7172" max="7174" width="10.7109375" customWidth="1"/>
    <col min="7175" max="7176" width="15.7109375" customWidth="1"/>
    <col min="7426" max="7426" width="40.7109375" customWidth="1"/>
    <col min="7427" max="7427" width="17.42578125" customWidth="1"/>
    <col min="7428" max="7430" width="10.7109375" customWidth="1"/>
    <col min="7431" max="7432" width="15.7109375" customWidth="1"/>
    <col min="7682" max="7682" width="40.7109375" customWidth="1"/>
    <col min="7683" max="7683" width="17.42578125" customWidth="1"/>
    <col min="7684" max="7686" width="10.7109375" customWidth="1"/>
    <col min="7687" max="7688" width="15.7109375" customWidth="1"/>
    <col min="7938" max="7938" width="40.7109375" customWidth="1"/>
    <col min="7939" max="7939" width="17.42578125" customWidth="1"/>
    <col min="7940" max="7942" width="10.7109375" customWidth="1"/>
    <col min="7943" max="7944" width="15.7109375" customWidth="1"/>
    <col min="8194" max="8194" width="40.7109375" customWidth="1"/>
    <col min="8195" max="8195" width="17.42578125" customWidth="1"/>
    <col min="8196" max="8198" width="10.7109375" customWidth="1"/>
    <col min="8199" max="8200" width="15.7109375" customWidth="1"/>
    <col min="8450" max="8450" width="40.7109375" customWidth="1"/>
    <col min="8451" max="8451" width="17.42578125" customWidth="1"/>
    <col min="8452" max="8454" width="10.7109375" customWidth="1"/>
    <col min="8455" max="8456" width="15.7109375" customWidth="1"/>
    <col min="8706" max="8706" width="40.7109375" customWidth="1"/>
    <col min="8707" max="8707" width="17.42578125" customWidth="1"/>
    <col min="8708" max="8710" width="10.7109375" customWidth="1"/>
    <col min="8711" max="8712" width="15.7109375" customWidth="1"/>
    <col min="8962" max="8962" width="40.7109375" customWidth="1"/>
    <col min="8963" max="8963" width="17.42578125" customWidth="1"/>
    <col min="8964" max="8966" width="10.7109375" customWidth="1"/>
    <col min="8967" max="8968" width="15.7109375" customWidth="1"/>
    <col min="9218" max="9218" width="40.7109375" customWidth="1"/>
    <col min="9219" max="9219" width="17.42578125" customWidth="1"/>
    <col min="9220" max="9222" width="10.7109375" customWidth="1"/>
    <col min="9223" max="9224" width="15.7109375" customWidth="1"/>
    <col min="9474" max="9474" width="40.7109375" customWidth="1"/>
    <col min="9475" max="9475" width="17.42578125" customWidth="1"/>
    <col min="9476" max="9478" width="10.7109375" customWidth="1"/>
    <col min="9479" max="9480" width="15.7109375" customWidth="1"/>
    <col min="9730" max="9730" width="40.7109375" customWidth="1"/>
    <col min="9731" max="9731" width="17.42578125" customWidth="1"/>
    <col min="9732" max="9734" width="10.7109375" customWidth="1"/>
    <col min="9735" max="9736" width="15.7109375" customWidth="1"/>
    <col min="9986" max="9986" width="40.7109375" customWidth="1"/>
    <col min="9987" max="9987" width="17.42578125" customWidth="1"/>
    <col min="9988" max="9990" width="10.7109375" customWidth="1"/>
    <col min="9991" max="9992" width="15.7109375" customWidth="1"/>
    <col min="10242" max="10242" width="40.7109375" customWidth="1"/>
    <col min="10243" max="10243" width="17.42578125" customWidth="1"/>
    <col min="10244" max="10246" width="10.7109375" customWidth="1"/>
    <col min="10247" max="10248" width="15.7109375" customWidth="1"/>
    <col min="10498" max="10498" width="40.7109375" customWidth="1"/>
    <col min="10499" max="10499" width="17.42578125" customWidth="1"/>
    <col min="10500" max="10502" width="10.7109375" customWidth="1"/>
    <col min="10503" max="10504" width="15.7109375" customWidth="1"/>
    <col min="10754" max="10754" width="40.7109375" customWidth="1"/>
    <col min="10755" max="10755" width="17.42578125" customWidth="1"/>
    <col min="10756" max="10758" width="10.7109375" customWidth="1"/>
    <col min="10759" max="10760" width="15.7109375" customWidth="1"/>
    <col min="11010" max="11010" width="40.7109375" customWidth="1"/>
    <col min="11011" max="11011" width="17.42578125" customWidth="1"/>
    <col min="11012" max="11014" width="10.7109375" customWidth="1"/>
    <col min="11015" max="11016" width="15.7109375" customWidth="1"/>
    <col min="11266" max="11266" width="40.7109375" customWidth="1"/>
    <col min="11267" max="11267" width="17.42578125" customWidth="1"/>
    <col min="11268" max="11270" width="10.7109375" customWidth="1"/>
    <col min="11271" max="11272" width="15.7109375" customWidth="1"/>
    <col min="11522" max="11522" width="40.7109375" customWidth="1"/>
    <col min="11523" max="11523" width="17.42578125" customWidth="1"/>
    <col min="11524" max="11526" width="10.7109375" customWidth="1"/>
    <col min="11527" max="11528" width="15.7109375" customWidth="1"/>
    <col min="11778" max="11778" width="40.7109375" customWidth="1"/>
    <col min="11779" max="11779" width="17.42578125" customWidth="1"/>
    <col min="11780" max="11782" width="10.7109375" customWidth="1"/>
    <col min="11783" max="11784" width="15.7109375" customWidth="1"/>
    <col min="12034" max="12034" width="40.7109375" customWidth="1"/>
    <col min="12035" max="12035" width="17.42578125" customWidth="1"/>
    <col min="12036" max="12038" width="10.7109375" customWidth="1"/>
    <col min="12039" max="12040" width="15.7109375" customWidth="1"/>
    <col min="12290" max="12290" width="40.7109375" customWidth="1"/>
    <col min="12291" max="12291" width="17.42578125" customWidth="1"/>
    <col min="12292" max="12294" width="10.7109375" customWidth="1"/>
    <col min="12295" max="12296" width="15.7109375" customWidth="1"/>
    <col min="12546" max="12546" width="40.7109375" customWidth="1"/>
    <col min="12547" max="12547" width="17.42578125" customWidth="1"/>
    <col min="12548" max="12550" width="10.7109375" customWidth="1"/>
    <col min="12551" max="12552" width="15.7109375" customWidth="1"/>
    <col min="12802" max="12802" width="40.7109375" customWidth="1"/>
    <col min="12803" max="12803" width="17.42578125" customWidth="1"/>
    <col min="12804" max="12806" width="10.7109375" customWidth="1"/>
    <col min="12807" max="12808" width="15.7109375" customWidth="1"/>
    <col min="13058" max="13058" width="40.7109375" customWidth="1"/>
    <col min="13059" max="13059" width="17.42578125" customWidth="1"/>
    <col min="13060" max="13062" width="10.7109375" customWidth="1"/>
    <col min="13063" max="13064" width="15.7109375" customWidth="1"/>
    <col min="13314" max="13314" width="40.7109375" customWidth="1"/>
    <col min="13315" max="13315" width="17.42578125" customWidth="1"/>
    <col min="13316" max="13318" width="10.7109375" customWidth="1"/>
    <col min="13319" max="13320" width="15.7109375" customWidth="1"/>
    <col min="13570" max="13570" width="40.7109375" customWidth="1"/>
    <col min="13571" max="13571" width="17.42578125" customWidth="1"/>
    <col min="13572" max="13574" width="10.7109375" customWidth="1"/>
    <col min="13575" max="13576" width="15.7109375" customWidth="1"/>
    <col min="13826" max="13826" width="40.7109375" customWidth="1"/>
    <col min="13827" max="13827" width="17.42578125" customWidth="1"/>
    <col min="13828" max="13830" width="10.7109375" customWidth="1"/>
    <col min="13831" max="13832" width="15.7109375" customWidth="1"/>
    <col min="14082" max="14082" width="40.7109375" customWidth="1"/>
    <col min="14083" max="14083" width="17.42578125" customWidth="1"/>
    <col min="14084" max="14086" width="10.7109375" customWidth="1"/>
    <col min="14087" max="14088" width="15.7109375" customWidth="1"/>
    <col min="14338" max="14338" width="40.7109375" customWidth="1"/>
    <col min="14339" max="14339" width="17.42578125" customWidth="1"/>
    <col min="14340" max="14342" width="10.7109375" customWidth="1"/>
    <col min="14343" max="14344" width="15.7109375" customWidth="1"/>
    <col min="14594" max="14594" width="40.7109375" customWidth="1"/>
    <col min="14595" max="14595" width="17.42578125" customWidth="1"/>
    <col min="14596" max="14598" width="10.7109375" customWidth="1"/>
    <col min="14599" max="14600" width="15.7109375" customWidth="1"/>
    <col min="14850" max="14850" width="40.7109375" customWidth="1"/>
    <col min="14851" max="14851" width="17.42578125" customWidth="1"/>
    <col min="14852" max="14854" width="10.7109375" customWidth="1"/>
    <col min="14855" max="14856" width="15.7109375" customWidth="1"/>
    <col min="15106" max="15106" width="40.7109375" customWidth="1"/>
    <col min="15107" max="15107" width="17.42578125" customWidth="1"/>
    <col min="15108" max="15110" width="10.7109375" customWidth="1"/>
    <col min="15111" max="15112" width="15.7109375" customWidth="1"/>
    <col min="15362" max="15362" width="40.7109375" customWidth="1"/>
    <col min="15363" max="15363" width="17.42578125" customWidth="1"/>
    <col min="15364" max="15366" width="10.7109375" customWidth="1"/>
    <col min="15367" max="15368" width="15.7109375" customWidth="1"/>
    <col min="15618" max="15618" width="40.7109375" customWidth="1"/>
    <col min="15619" max="15619" width="17.42578125" customWidth="1"/>
    <col min="15620" max="15622" width="10.7109375" customWidth="1"/>
    <col min="15623" max="15624" width="15.7109375" customWidth="1"/>
    <col min="15874" max="15874" width="40.7109375" customWidth="1"/>
    <col min="15875" max="15875" width="17.42578125" customWidth="1"/>
    <col min="15876" max="15878" width="10.7109375" customWidth="1"/>
    <col min="15879" max="15880" width="15.7109375" customWidth="1"/>
    <col min="16130" max="16130" width="40.7109375" customWidth="1"/>
    <col min="16131" max="16131" width="17.42578125" customWidth="1"/>
    <col min="16132" max="16134" width="10.7109375" customWidth="1"/>
    <col min="16135" max="16136" width="15.7109375" customWidth="1"/>
  </cols>
  <sheetData>
    <row r="1" spans="1:9" ht="35.25">
      <c r="A1" s="86" t="s">
        <v>20</v>
      </c>
      <c r="B1" s="86"/>
      <c r="C1" s="86"/>
      <c r="D1" s="86"/>
      <c r="E1" s="86"/>
      <c r="F1" s="86"/>
      <c r="G1" s="86"/>
      <c r="H1" s="86"/>
      <c r="I1" s="10"/>
    </row>
    <row r="2" spans="1:9" ht="35.25">
      <c r="A2" s="87" t="s">
        <v>19</v>
      </c>
      <c r="B2" s="87"/>
      <c r="C2" s="87"/>
      <c r="D2" s="87"/>
      <c r="E2" s="87"/>
      <c r="F2" s="87"/>
      <c r="G2" s="87"/>
      <c r="H2" s="87"/>
      <c r="I2" s="11"/>
    </row>
    <row r="3" spans="1:9" ht="34.5">
      <c r="A3" s="125" t="s">
        <v>964</v>
      </c>
      <c r="B3" s="125"/>
      <c r="C3" s="125"/>
      <c r="D3" s="125"/>
      <c r="E3" s="125"/>
      <c r="F3" s="125"/>
      <c r="G3" s="125"/>
      <c r="H3" s="125"/>
    </row>
    <row r="4" spans="1:9" ht="23.25" customHeight="1">
      <c r="A4" s="45" t="s">
        <v>9</v>
      </c>
      <c r="B4" s="45" t="s">
        <v>10</v>
      </c>
      <c r="C4" s="46" t="s">
        <v>3</v>
      </c>
      <c r="D4" s="45" t="s">
        <v>4</v>
      </c>
      <c r="E4" s="45" t="s">
        <v>5</v>
      </c>
      <c r="F4" s="45" t="s">
        <v>6</v>
      </c>
      <c r="G4" s="47" t="s">
        <v>7</v>
      </c>
      <c r="H4" s="47" t="s">
        <v>8</v>
      </c>
    </row>
    <row r="5" spans="1:9" ht="23.25" customHeight="1">
      <c r="A5" s="41">
        <v>1</v>
      </c>
      <c r="B5" s="53" t="s">
        <v>166</v>
      </c>
      <c r="C5" s="145" t="s">
        <v>2160</v>
      </c>
      <c r="D5" s="146"/>
      <c r="E5" s="146"/>
      <c r="F5" s="146"/>
      <c r="G5" s="146"/>
      <c r="H5" s="147"/>
    </row>
    <row r="6" spans="1:9" ht="23.25" customHeight="1">
      <c r="A6" s="41">
        <v>2</v>
      </c>
      <c r="B6" s="53" t="s">
        <v>167</v>
      </c>
      <c r="C6" s="148"/>
      <c r="D6" s="149"/>
      <c r="E6" s="149"/>
      <c r="F6" s="149"/>
      <c r="G6" s="149"/>
      <c r="H6" s="150"/>
    </row>
    <row r="7" spans="1:9" ht="23.25" customHeight="1">
      <c r="A7" s="22">
        <v>3</v>
      </c>
      <c r="B7" s="54" t="s">
        <v>168</v>
      </c>
      <c r="C7" s="23">
        <v>10</v>
      </c>
      <c r="D7" s="24">
        <v>6</v>
      </c>
      <c r="E7" s="23">
        <v>0</v>
      </c>
      <c r="F7" s="23">
        <f>C7-D7-E7</f>
        <v>4</v>
      </c>
      <c r="G7" s="24">
        <f>D7*2</f>
        <v>12</v>
      </c>
      <c r="H7" s="24">
        <v>919</v>
      </c>
    </row>
    <row r="8" spans="1:9" ht="23.25" customHeight="1">
      <c r="A8" s="22">
        <v>4</v>
      </c>
      <c r="B8" s="54" t="s">
        <v>172</v>
      </c>
      <c r="C8" s="23">
        <v>10</v>
      </c>
      <c r="D8" s="24">
        <v>5</v>
      </c>
      <c r="E8" s="23">
        <v>0</v>
      </c>
      <c r="F8" s="23">
        <f t="shared" ref="F8:F11" si="0">C8-D8-E8</f>
        <v>5</v>
      </c>
      <c r="G8" s="24">
        <f t="shared" ref="G8:G11" si="1">D8*2</f>
        <v>10</v>
      </c>
      <c r="H8" s="24">
        <v>12</v>
      </c>
    </row>
    <row r="9" spans="1:9" ht="23.25" customHeight="1">
      <c r="A9" s="22">
        <v>5</v>
      </c>
      <c r="B9" s="54" t="s">
        <v>171</v>
      </c>
      <c r="C9" s="23">
        <v>10</v>
      </c>
      <c r="D9" s="24">
        <v>5</v>
      </c>
      <c r="E9" s="23">
        <v>0</v>
      </c>
      <c r="F9" s="23">
        <f t="shared" si="0"/>
        <v>5</v>
      </c>
      <c r="G9" s="24">
        <f t="shared" si="1"/>
        <v>10</v>
      </c>
      <c r="H9" s="24">
        <v>-570</v>
      </c>
    </row>
    <row r="10" spans="1:9" ht="23.25" customHeight="1">
      <c r="A10" s="22">
        <v>6</v>
      </c>
      <c r="B10" s="54" t="s">
        <v>170</v>
      </c>
      <c r="C10" s="23">
        <v>10</v>
      </c>
      <c r="D10" s="24">
        <v>5</v>
      </c>
      <c r="E10" s="23">
        <v>0</v>
      </c>
      <c r="F10" s="23">
        <f t="shared" si="0"/>
        <v>5</v>
      </c>
      <c r="G10" s="24">
        <f t="shared" si="1"/>
        <v>10</v>
      </c>
      <c r="H10" s="24">
        <v>-797</v>
      </c>
    </row>
    <row r="11" spans="1:9" ht="23.25" customHeight="1">
      <c r="A11" s="22">
        <v>7</v>
      </c>
      <c r="B11" s="55" t="s">
        <v>173</v>
      </c>
      <c r="C11" s="23">
        <v>10</v>
      </c>
      <c r="D11" s="23">
        <v>4</v>
      </c>
      <c r="E11" s="23">
        <v>0</v>
      </c>
      <c r="F11" s="23">
        <f t="shared" si="0"/>
        <v>6</v>
      </c>
      <c r="G11" s="24">
        <f t="shared" si="1"/>
        <v>8</v>
      </c>
      <c r="H11" s="24">
        <v>-848</v>
      </c>
    </row>
  </sheetData>
  <mergeCells count="4">
    <mergeCell ref="A1:H1"/>
    <mergeCell ref="A2:H2"/>
    <mergeCell ref="A3:H3"/>
    <mergeCell ref="C5:H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68"/>
  <sheetViews>
    <sheetView topLeftCell="A67" workbookViewId="0">
      <selection activeCell="D78" sqref="D78"/>
    </sheetView>
  </sheetViews>
  <sheetFormatPr defaultRowHeight="13.5"/>
  <cols>
    <col min="1" max="1" width="13.42578125" style="3" customWidth="1"/>
    <col min="2" max="2" width="31.42578125" style="3" customWidth="1"/>
    <col min="3" max="3" width="38.140625" style="3" customWidth="1"/>
    <col min="4" max="4" width="23.7109375" style="3" customWidth="1"/>
    <col min="5" max="5" width="13.7109375" style="3" customWidth="1"/>
    <col min="6" max="6" width="33" style="3" customWidth="1"/>
    <col min="7" max="7" width="14.28515625" style="4" customWidth="1"/>
    <col min="8" max="11" width="4.42578125" style="3" customWidth="1"/>
    <col min="12" max="14" width="4.42578125" style="3" hidden="1" customWidth="1"/>
    <col min="15" max="15" width="9" style="3" customWidth="1"/>
    <col min="16" max="16" width="6.5703125" style="3" customWidth="1"/>
    <col min="17" max="17" width="7.5703125" style="3" customWidth="1"/>
    <col min="18" max="18" width="9" style="3" customWidth="1"/>
    <col min="19" max="19" width="9.7109375" style="9" hidden="1" customWidth="1"/>
    <col min="20" max="26" width="4.42578125" style="3" hidden="1" customWidth="1"/>
    <col min="27" max="27" width="9" style="3" hidden="1" customWidth="1"/>
    <col min="28" max="28" width="6.5703125" style="3" hidden="1" customWidth="1"/>
    <col min="29" max="29" width="5.42578125" style="3" hidden="1" customWidth="1"/>
    <col min="30" max="30" width="7.7109375" style="3" hidden="1" customWidth="1"/>
    <col min="31" max="31" width="9.7109375" style="9" hidden="1" customWidth="1"/>
    <col min="32" max="38" width="4.42578125" style="3" hidden="1" customWidth="1"/>
    <col min="39" max="39" width="9" style="3" hidden="1" customWidth="1"/>
    <col min="40" max="40" width="6.140625" style="3" hidden="1" customWidth="1"/>
    <col min="41" max="41" width="5" style="3" hidden="1" customWidth="1"/>
    <col min="42" max="43" width="7.5703125" style="3" hidden="1" customWidth="1"/>
    <col min="44" max="50" width="4.42578125" style="3" hidden="1" customWidth="1"/>
    <col min="51" max="51" width="9" style="3" hidden="1" customWidth="1"/>
    <col min="52" max="53" width="4.5703125" style="3" hidden="1" customWidth="1"/>
    <col min="54" max="54" width="9.140625" style="3" hidden="1" customWidth="1"/>
    <col min="55" max="55" width="7.42578125" style="3" hidden="1" customWidth="1"/>
    <col min="56" max="62" width="4.42578125" style="3" hidden="1" customWidth="1"/>
    <col min="63" max="63" width="9" style="3" hidden="1" customWidth="1"/>
    <col min="64" max="65" width="4.5703125" style="3" hidden="1" customWidth="1"/>
    <col min="66" max="66" width="9" style="3" hidden="1" customWidth="1"/>
    <col min="67" max="67" width="7.42578125" style="3" hidden="1" customWidth="1"/>
    <col min="68" max="68" width="9.7109375" style="3" customWidth="1"/>
    <col min="69" max="69" width="11.42578125" style="3" customWidth="1"/>
    <col min="70" max="71" width="9.140625" style="3"/>
    <col min="72" max="72" width="16.28515625" style="3" customWidth="1"/>
    <col min="73" max="16384" width="9.140625" style="3"/>
  </cols>
  <sheetData>
    <row r="1" spans="1:69" customFormat="1" ht="34.5">
      <c r="A1" s="151" t="s">
        <v>20</v>
      </c>
      <c r="B1" s="151"/>
      <c r="C1" s="151"/>
      <c r="D1" s="151"/>
      <c r="E1" s="151"/>
      <c r="F1" s="151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</row>
    <row r="2" spans="1:69" customFormat="1" ht="34.5">
      <c r="A2" s="152" t="s">
        <v>19</v>
      </c>
      <c r="B2" s="152"/>
      <c r="C2" s="152"/>
      <c r="D2" s="152"/>
      <c r="E2" s="152"/>
      <c r="F2" s="152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</row>
    <row r="3" spans="1:69" customFormat="1" ht="34.5">
      <c r="A3" s="125" t="s">
        <v>11</v>
      </c>
      <c r="B3" s="125"/>
      <c r="C3" s="125"/>
      <c r="D3" s="125"/>
      <c r="E3" s="125"/>
      <c r="F3" s="125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</row>
    <row r="4" spans="1:69" s="60" customFormat="1" ht="23.25" customHeight="1">
      <c r="A4" s="48" t="s">
        <v>0</v>
      </c>
      <c r="B4" s="48" t="s">
        <v>14</v>
      </c>
      <c r="C4" s="48" t="s">
        <v>2</v>
      </c>
      <c r="D4" s="48" t="s">
        <v>1429</v>
      </c>
      <c r="E4" s="49" t="s">
        <v>15</v>
      </c>
      <c r="F4" s="49" t="s">
        <v>1430</v>
      </c>
    </row>
    <row r="5" spans="1:69" s="68" customFormat="1" ht="23.25" customHeight="1">
      <c r="A5" s="42">
        <v>1</v>
      </c>
      <c r="B5" s="42" t="s">
        <v>1431</v>
      </c>
      <c r="C5" s="42" t="s">
        <v>217</v>
      </c>
      <c r="D5" s="42" t="s">
        <v>1419</v>
      </c>
      <c r="E5" s="42">
        <v>135</v>
      </c>
      <c r="F5" s="63">
        <v>1</v>
      </c>
    </row>
    <row r="6" spans="1:69" s="68" customFormat="1" ht="23.25" customHeight="1">
      <c r="A6" s="42">
        <v>1</v>
      </c>
      <c r="B6" s="42" t="s">
        <v>1432</v>
      </c>
      <c r="C6" s="42" t="s">
        <v>522</v>
      </c>
      <c r="D6" s="42" t="s">
        <v>785</v>
      </c>
      <c r="E6" s="42">
        <v>135</v>
      </c>
      <c r="F6" s="63">
        <v>5</v>
      </c>
    </row>
    <row r="7" spans="1:69" s="68" customFormat="1" ht="23.25" customHeight="1">
      <c r="A7" s="42">
        <v>3</v>
      </c>
      <c r="B7" s="42" t="s">
        <v>1433</v>
      </c>
      <c r="C7" s="42" t="s">
        <v>2163</v>
      </c>
      <c r="D7" s="42" t="s">
        <v>1434</v>
      </c>
      <c r="E7" s="42">
        <v>132</v>
      </c>
      <c r="F7" s="63">
        <v>3</v>
      </c>
    </row>
    <row r="8" spans="1:69" s="68" customFormat="1" ht="23.25" customHeight="1">
      <c r="A8" s="42">
        <v>4</v>
      </c>
      <c r="B8" s="42" t="s">
        <v>1435</v>
      </c>
      <c r="C8" s="42" t="s">
        <v>513</v>
      </c>
      <c r="D8" s="42" t="s">
        <v>1436</v>
      </c>
      <c r="E8" s="42">
        <v>123</v>
      </c>
      <c r="F8" s="63">
        <v>2</v>
      </c>
    </row>
    <row r="9" spans="1:69" s="68" customFormat="1" ht="23.25" customHeight="1">
      <c r="A9" s="42">
        <v>5</v>
      </c>
      <c r="B9" s="42" t="s">
        <v>1437</v>
      </c>
      <c r="C9" s="42" t="s">
        <v>522</v>
      </c>
      <c r="D9" s="42" t="s">
        <v>785</v>
      </c>
      <c r="E9" s="42">
        <v>120</v>
      </c>
      <c r="F9" s="63">
        <v>4</v>
      </c>
    </row>
    <row r="10" spans="1:69" s="68" customFormat="1" ht="23.25" customHeight="1">
      <c r="A10" s="56">
        <v>6</v>
      </c>
      <c r="B10" s="56" t="s">
        <v>1438</v>
      </c>
      <c r="C10" s="56" t="s">
        <v>2164</v>
      </c>
      <c r="D10" s="56" t="s">
        <v>1439</v>
      </c>
      <c r="E10" s="56">
        <v>111</v>
      </c>
      <c r="F10" s="72"/>
      <c r="G10" s="69"/>
    </row>
    <row r="11" spans="1:69" s="68" customFormat="1" ht="23.25" customHeight="1">
      <c r="A11" s="24">
        <v>7</v>
      </c>
      <c r="B11" s="24" t="s">
        <v>1440</v>
      </c>
      <c r="C11" s="24" t="s">
        <v>96</v>
      </c>
      <c r="D11" s="24" t="s">
        <v>1441</v>
      </c>
      <c r="E11" s="24">
        <v>90</v>
      </c>
      <c r="F11" s="72"/>
    </row>
    <row r="12" spans="1:69" s="68" customFormat="1" ht="23.25" customHeight="1">
      <c r="A12" s="24">
        <v>7</v>
      </c>
      <c r="B12" s="24" t="s">
        <v>1442</v>
      </c>
      <c r="C12" s="24" t="s">
        <v>1539</v>
      </c>
      <c r="D12" s="24" t="s">
        <v>1419</v>
      </c>
      <c r="E12" s="24">
        <v>90</v>
      </c>
      <c r="F12" s="72"/>
    </row>
    <row r="13" spans="1:69" s="68" customFormat="1" ht="23.25" customHeight="1">
      <c r="A13" s="24">
        <v>9</v>
      </c>
      <c r="B13" s="24" t="s">
        <v>1443</v>
      </c>
      <c r="C13" s="24" t="s">
        <v>2165</v>
      </c>
      <c r="D13" s="24" t="s">
        <v>1444</v>
      </c>
      <c r="E13" s="24">
        <v>75</v>
      </c>
      <c r="F13" s="72"/>
    </row>
    <row r="14" spans="1:69" s="68" customFormat="1" ht="23.25" customHeight="1">
      <c r="A14" s="24">
        <v>9</v>
      </c>
      <c r="B14" s="24" t="s">
        <v>1445</v>
      </c>
      <c r="C14" s="24" t="s">
        <v>2166</v>
      </c>
      <c r="D14" s="24" t="s">
        <v>1419</v>
      </c>
      <c r="E14" s="24">
        <v>75</v>
      </c>
      <c r="F14" s="72"/>
    </row>
    <row r="15" spans="1:69" s="68" customFormat="1" ht="23.25" customHeight="1">
      <c r="A15" s="24">
        <v>9</v>
      </c>
      <c r="B15" s="24" t="s">
        <v>1446</v>
      </c>
      <c r="C15" s="24" t="s">
        <v>207</v>
      </c>
      <c r="D15" s="24" t="s">
        <v>1444</v>
      </c>
      <c r="E15" s="24">
        <v>75</v>
      </c>
      <c r="F15" s="72"/>
    </row>
    <row r="16" spans="1:69" s="68" customFormat="1" ht="23.25" customHeight="1">
      <c r="A16" s="24">
        <v>12</v>
      </c>
      <c r="B16" s="24" t="s">
        <v>1447</v>
      </c>
      <c r="C16" s="24" t="s">
        <v>2167</v>
      </c>
      <c r="D16" s="24" t="s">
        <v>1441</v>
      </c>
      <c r="E16" s="24">
        <v>70</v>
      </c>
      <c r="F16" s="72"/>
    </row>
    <row r="17" spans="1:6" s="68" customFormat="1" ht="23.25" customHeight="1">
      <c r="A17" s="24">
        <v>12</v>
      </c>
      <c r="B17" s="24" t="s">
        <v>1448</v>
      </c>
      <c r="C17" s="24" t="s">
        <v>244</v>
      </c>
      <c r="D17" s="24" t="s">
        <v>1444</v>
      </c>
      <c r="E17" s="24">
        <v>70</v>
      </c>
      <c r="F17" s="72"/>
    </row>
    <row r="18" spans="1:6" s="68" customFormat="1" ht="23.25" customHeight="1">
      <c r="A18" s="24">
        <v>12</v>
      </c>
      <c r="B18" s="24" t="s">
        <v>1449</v>
      </c>
      <c r="C18" s="24" t="s">
        <v>2168</v>
      </c>
      <c r="D18" s="24" t="s">
        <v>785</v>
      </c>
      <c r="E18" s="24">
        <v>70</v>
      </c>
      <c r="F18" s="72"/>
    </row>
    <row r="19" spans="1:6" s="68" customFormat="1" ht="23.25" customHeight="1">
      <c r="A19" s="24">
        <v>15</v>
      </c>
      <c r="B19" s="24" t="s">
        <v>1450</v>
      </c>
      <c r="C19" s="24" t="s">
        <v>2169</v>
      </c>
      <c r="D19" s="24" t="s">
        <v>1444</v>
      </c>
      <c r="E19" s="24">
        <v>60</v>
      </c>
      <c r="F19" s="72"/>
    </row>
    <row r="20" spans="1:6" s="68" customFormat="1" ht="23.25" customHeight="1">
      <c r="A20" s="24">
        <v>15</v>
      </c>
      <c r="B20" s="24" t="s">
        <v>1451</v>
      </c>
      <c r="C20" s="24" t="s">
        <v>2170</v>
      </c>
      <c r="D20" s="24" t="s">
        <v>1444</v>
      </c>
      <c r="E20" s="24">
        <v>60</v>
      </c>
      <c r="F20" s="72"/>
    </row>
    <row r="21" spans="1:6" s="68" customFormat="1" ht="23.25" customHeight="1">
      <c r="A21" s="24">
        <v>15</v>
      </c>
      <c r="B21" s="24" t="s">
        <v>1452</v>
      </c>
      <c r="C21" s="24" t="s">
        <v>2171</v>
      </c>
      <c r="D21" s="24" t="s">
        <v>1419</v>
      </c>
      <c r="E21" s="24">
        <v>60</v>
      </c>
      <c r="F21" s="72"/>
    </row>
    <row r="22" spans="1:6" s="68" customFormat="1" ht="23.25" customHeight="1">
      <c r="A22" s="24">
        <v>15</v>
      </c>
      <c r="B22" s="24" t="s">
        <v>1453</v>
      </c>
      <c r="C22" s="24" t="s">
        <v>1454</v>
      </c>
      <c r="D22" s="24" t="s">
        <v>1444</v>
      </c>
      <c r="E22" s="24">
        <v>60</v>
      </c>
      <c r="F22" s="72"/>
    </row>
    <row r="23" spans="1:6" s="68" customFormat="1" ht="23.25" customHeight="1">
      <c r="A23" s="24">
        <v>15</v>
      </c>
      <c r="B23" s="24" t="s">
        <v>1455</v>
      </c>
      <c r="C23" s="24" t="s">
        <v>418</v>
      </c>
      <c r="D23" s="24" t="s">
        <v>1439</v>
      </c>
      <c r="E23" s="24">
        <v>60</v>
      </c>
      <c r="F23" s="72"/>
    </row>
    <row r="24" spans="1:6" s="68" customFormat="1" ht="23.25" customHeight="1">
      <c r="A24" s="24">
        <v>15</v>
      </c>
      <c r="B24" s="24" t="s">
        <v>1456</v>
      </c>
      <c r="C24" s="24" t="s">
        <v>522</v>
      </c>
      <c r="D24" s="24" t="s">
        <v>785</v>
      </c>
      <c r="E24" s="24">
        <v>60</v>
      </c>
      <c r="F24" s="72"/>
    </row>
    <row r="25" spans="1:6" s="68" customFormat="1" ht="23.25" customHeight="1">
      <c r="A25" s="24">
        <v>21</v>
      </c>
      <c r="B25" s="24" t="s">
        <v>1457</v>
      </c>
      <c r="C25" s="24" t="s">
        <v>2172</v>
      </c>
      <c r="D25" s="24" t="s">
        <v>1413</v>
      </c>
      <c r="E25" s="24">
        <v>45</v>
      </c>
      <c r="F25" s="72"/>
    </row>
    <row r="26" spans="1:6" s="68" customFormat="1" ht="23.25" customHeight="1">
      <c r="A26" s="24">
        <v>21</v>
      </c>
      <c r="B26" s="24" t="s">
        <v>1458</v>
      </c>
      <c r="C26" s="24" t="s">
        <v>2173</v>
      </c>
      <c r="D26" s="24" t="s">
        <v>1444</v>
      </c>
      <c r="E26" s="24">
        <v>45</v>
      </c>
      <c r="F26" s="72"/>
    </row>
    <row r="27" spans="1:6" s="68" customFormat="1" ht="23.25" customHeight="1">
      <c r="A27" s="24">
        <v>22</v>
      </c>
      <c r="B27" s="24" t="s">
        <v>1459</v>
      </c>
      <c r="C27" s="24" t="s">
        <v>209</v>
      </c>
      <c r="D27" s="24" t="s">
        <v>1460</v>
      </c>
      <c r="E27" s="24">
        <v>35</v>
      </c>
      <c r="F27" s="72"/>
    </row>
    <row r="28" spans="1:6" s="68" customFormat="1" ht="23.25" customHeight="1">
      <c r="A28" s="24">
        <v>22</v>
      </c>
      <c r="B28" s="24" t="s">
        <v>1461</v>
      </c>
      <c r="C28" s="24" t="s">
        <v>1462</v>
      </c>
      <c r="D28" s="24" t="s">
        <v>1444</v>
      </c>
      <c r="E28" s="24">
        <v>35</v>
      </c>
      <c r="F28" s="72"/>
    </row>
    <row r="29" spans="1:6" s="68" customFormat="1" ht="23.25" customHeight="1">
      <c r="A29" s="24">
        <v>22</v>
      </c>
      <c r="B29" s="24" t="s">
        <v>1463</v>
      </c>
      <c r="C29" s="24" t="s">
        <v>451</v>
      </c>
      <c r="D29" s="24" t="s">
        <v>1439</v>
      </c>
      <c r="E29" s="24">
        <v>35</v>
      </c>
      <c r="F29" s="72"/>
    </row>
    <row r="30" spans="1:6" s="70" customFormat="1" ht="23.25" customHeight="1">
      <c r="A30" s="24">
        <v>25</v>
      </c>
      <c r="B30" s="24" t="s">
        <v>1464</v>
      </c>
      <c r="C30" s="24" t="s">
        <v>668</v>
      </c>
      <c r="D30" s="24" t="s">
        <v>1444</v>
      </c>
      <c r="E30" s="24">
        <v>25</v>
      </c>
      <c r="F30" s="59"/>
    </row>
    <row r="31" spans="1:6" s="70" customFormat="1" ht="23.25" customHeight="1">
      <c r="A31" s="24">
        <v>26</v>
      </c>
      <c r="B31" s="24" t="s">
        <v>1465</v>
      </c>
      <c r="C31" s="24" t="s">
        <v>244</v>
      </c>
      <c r="D31" s="24" t="s">
        <v>1444</v>
      </c>
      <c r="E31" s="24">
        <v>20</v>
      </c>
      <c r="F31" s="59"/>
    </row>
    <row r="32" spans="1:6" s="70" customFormat="1" ht="23.25" customHeight="1">
      <c r="A32" s="24">
        <v>27</v>
      </c>
      <c r="B32" s="24" t="s">
        <v>1466</v>
      </c>
      <c r="C32" s="24" t="s">
        <v>257</v>
      </c>
      <c r="D32" s="24" t="s">
        <v>1444</v>
      </c>
      <c r="E32" s="24">
        <v>15</v>
      </c>
      <c r="F32" s="59"/>
    </row>
    <row r="33" spans="1:6" s="70" customFormat="1" ht="23.25" customHeight="1">
      <c r="A33" s="24">
        <v>27</v>
      </c>
      <c r="B33" s="24" t="s">
        <v>1467</v>
      </c>
      <c r="C33" s="24" t="s">
        <v>2174</v>
      </c>
      <c r="D33" s="24" t="s">
        <v>1468</v>
      </c>
      <c r="E33" s="24">
        <v>15</v>
      </c>
      <c r="F33" s="59"/>
    </row>
    <row r="34" spans="1:6" s="70" customFormat="1" ht="23.25" customHeight="1">
      <c r="A34" s="24">
        <v>27</v>
      </c>
      <c r="B34" s="24" t="s">
        <v>1469</v>
      </c>
      <c r="C34" s="24" t="s">
        <v>1496</v>
      </c>
      <c r="D34" s="24" t="s">
        <v>1444</v>
      </c>
      <c r="E34" s="24">
        <v>15</v>
      </c>
      <c r="F34" s="59"/>
    </row>
    <row r="35" spans="1:6" s="70" customFormat="1" ht="23.25" customHeight="1">
      <c r="A35" s="24">
        <v>27</v>
      </c>
      <c r="B35" s="24" t="s">
        <v>1470</v>
      </c>
      <c r="C35" s="24" t="s">
        <v>519</v>
      </c>
      <c r="D35" s="24" t="s">
        <v>1471</v>
      </c>
      <c r="E35" s="24">
        <v>15</v>
      </c>
      <c r="F35" s="59"/>
    </row>
    <row r="36" spans="1:6" s="58" customFormat="1" ht="23.25" customHeight="1">
      <c r="A36" s="24">
        <v>27</v>
      </c>
      <c r="B36" s="24" t="s">
        <v>1472</v>
      </c>
      <c r="C36" s="24" t="s">
        <v>632</v>
      </c>
      <c r="D36" s="24" t="s">
        <v>1444</v>
      </c>
      <c r="E36" s="24">
        <v>15</v>
      </c>
      <c r="F36" s="59"/>
    </row>
    <row r="37" spans="1:6" s="58" customFormat="1" ht="23.25" customHeight="1">
      <c r="A37" s="24">
        <v>27</v>
      </c>
      <c r="B37" s="24" t="s">
        <v>1473</v>
      </c>
      <c r="C37" s="24"/>
      <c r="D37" s="24" t="s">
        <v>1441</v>
      </c>
      <c r="E37" s="24">
        <v>15</v>
      </c>
      <c r="F37" s="59"/>
    </row>
    <row r="38" spans="1:6" s="58" customFormat="1" ht="23.25" customHeight="1">
      <c r="A38" s="24">
        <v>27</v>
      </c>
      <c r="B38" s="24" t="s">
        <v>1474</v>
      </c>
      <c r="C38" s="24" t="s">
        <v>1475</v>
      </c>
      <c r="D38" s="24" t="s">
        <v>1444</v>
      </c>
      <c r="E38" s="24">
        <v>15</v>
      </c>
      <c r="F38" s="59"/>
    </row>
    <row r="39" spans="1:6" s="58" customFormat="1" ht="23.25" customHeight="1">
      <c r="A39" s="24">
        <v>27</v>
      </c>
      <c r="B39" s="24" t="s">
        <v>1476</v>
      </c>
      <c r="C39" s="24" t="s">
        <v>2175</v>
      </c>
      <c r="D39" s="24" t="s">
        <v>1413</v>
      </c>
      <c r="E39" s="24">
        <v>15</v>
      </c>
      <c r="F39" s="59"/>
    </row>
    <row r="40" spans="1:6" s="58" customFormat="1" ht="23.25" customHeight="1">
      <c r="A40" s="24">
        <v>27</v>
      </c>
      <c r="B40" s="24" t="s">
        <v>1477</v>
      </c>
      <c r="C40" s="24" t="s">
        <v>231</v>
      </c>
      <c r="D40" s="24" t="s">
        <v>1444</v>
      </c>
      <c r="E40" s="24">
        <v>15</v>
      </c>
      <c r="F40" s="59"/>
    </row>
    <row r="41" spans="1:6" s="58" customFormat="1" ht="23.25" customHeight="1">
      <c r="A41" s="24">
        <v>27</v>
      </c>
      <c r="B41" s="24" t="s">
        <v>1478</v>
      </c>
      <c r="C41" s="24" t="s">
        <v>200</v>
      </c>
      <c r="D41" s="24" t="s">
        <v>1444</v>
      </c>
      <c r="E41" s="24">
        <v>15</v>
      </c>
      <c r="F41" s="59"/>
    </row>
    <row r="42" spans="1:6" s="58" customFormat="1" ht="23.25" customHeight="1">
      <c r="A42" s="24">
        <v>27</v>
      </c>
      <c r="B42" s="24" t="s">
        <v>1479</v>
      </c>
      <c r="C42" s="24" t="s">
        <v>1496</v>
      </c>
      <c r="D42" s="24" t="s">
        <v>1444</v>
      </c>
      <c r="E42" s="24">
        <v>15</v>
      </c>
      <c r="F42" s="59"/>
    </row>
    <row r="43" spans="1:6" s="58" customFormat="1" ht="23.25" customHeight="1">
      <c r="A43" s="24">
        <v>27</v>
      </c>
      <c r="B43" s="24" t="s">
        <v>1480</v>
      </c>
      <c r="C43" s="24" t="s">
        <v>226</v>
      </c>
      <c r="D43" s="24" t="s">
        <v>1460</v>
      </c>
      <c r="E43" s="24">
        <v>15</v>
      </c>
      <c r="F43" s="59"/>
    </row>
    <row r="44" spans="1:6" s="58" customFormat="1" ht="23.25" customHeight="1">
      <c r="A44" s="24">
        <v>27</v>
      </c>
      <c r="B44" s="24" t="s">
        <v>1481</v>
      </c>
      <c r="C44" s="24" t="s">
        <v>612</v>
      </c>
      <c r="D44" s="24" t="s">
        <v>1413</v>
      </c>
      <c r="E44" s="24">
        <v>15</v>
      </c>
      <c r="F44" s="59"/>
    </row>
    <row r="45" spans="1:6" s="58" customFormat="1" ht="23.25" customHeight="1">
      <c r="A45" s="24">
        <v>27</v>
      </c>
      <c r="B45" s="24" t="s">
        <v>1482</v>
      </c>
      <c r="C45" s="24" t="s">
        <v>632</v>
      </c>
      <c r="D45" s="24" t="s">
        <v>1444</v>
      </c>
      <c r="E45" s="24">
        <v>15</v>
      </c>
      <c r="F45" s="59"/>
    </row>
    <row r="46" spans="1:6" s="58" customFormat="1" ht="23.25" customHeight="1">
      <c r="A46" s="24">
        <v>41</v>
      </c>
      <c r="B46" s="73" t="s">
        <v>1483</v>
      </c>
      <c r="C46" s="73" t="s">
        <v>1503</v>
      </c>
      <c r="D46" s="73" t="s">
        <v>1444</v>
      </c>
      <c r="E46" s="73">
        <v>0</v>
      </c>
      <c r="F46" s="59"/>
    </row>
    <row r="47" spans="1:6" s="58" customFormat="1" ht="23.25" customHeight="1">
      <c r="A47" s="24">
        <v>41</v>
      </c>
      <c r="B47" s="24" t="s">
        <v>1484</v>
      </c>
      <c r="C47" s="24" t="s">
        <v>2176</v>
      </c>
      <c r="D47" s="24" t="s">
        <v>1444</v>
      </c>
      <c r="E47" s="24">
        <v>0</v>
      </c>
      <c r="F47" s="59"/>
    </row>
    <row r="48" spans="1:6" s="58" customFormat="1" ht="23.25" customHeight="1">
      <c r="A48" s="24">
        <v>41</v>
      </c>
      <c r="B48" s="24" t="s">
        <v>1485</v>
      </c>
      <c r="C48" s="24" t="s">
        <v>1486</v>
      </c>
      <c r="D48" s="24" t="s">
        <v>1413</v>
      </c>
      <c r="E48" s="24">
        <v>0</v>
      </c>
      <c r="F48" s="59"/>
    </row>
    <row r="49" spans="1:6" s="58" customFormat="1" ht="23.25" customHeight="1">
      <c r="A49" s="24">
        <v>41</v>
      </c>
      <c r="B49" s="24" t="s">
        <v>1487</v>
      </c>
      <c r="C49" s="24" t="s">
        <v>1488</v>
      </c>
      <c r="D49" s="24" t="s">
        <v>1444</v>
      </c>
      <c r="E49" s="24">
        <v>0</v>
      </c>
      <c r="F49" s="59"/>
    </row>
    <row r="50" spans="1:6" s="58" customFormat="1" ht="23.25" customHeight="1">
      <c r="A50" s="24">
        <v>41</v>
      </c>
      <c r="B50" s="24" t="s">
        <v>1489</v>
      </c>
      <c r="C50" s="24" t="s">
        <v>2176</v>
      </c>
      <c r="D50" s="24" t="s">
        <v>1444</v>
      </c>
      <c r="E50" s="24">
        <v>0</v>
      </c>
      <c r="F50" s="59"/>
    </row>
    <row r="51" spans="1:6" s="58" customFormat="1" ht="23.25" customHeight="1">
      <c r="A51" s="24">
        <v>41</v>
      </c>
      <c r="B51" s="24" t="s">
        <v>1490</v>
      </c>
      <c r="C51" s="24" t="s">
        <v>226</v>
      </c>
      <c r="D51" s="24" t="s">
        <v>1460</v>
      </c>
      <c r="E51" s="24">
        <v>0</v>
      </c>
      <c r="F51" s="59"/>
    </row>
    <row r="52" spans="1:6" s="58" customFormat="1" ht="23.25" customHeight="1">
      <c r="A52" s="24">
        <v>41</v>
      </c>
      <c r="B52" s="24" t="s">
        <v>1491</v>
      </c>
      <c r="C52" s="24" t="s">
        <v>1503</v>
      </c>
      <c r="D52" s="24" t="s">
        <v>1444</v>
      </c>
      <c r="E52" s="24">
        <v>0</v>
      </c>
      <c r="F52" s="59"/>
    </row>
    <row r="53" spans="1:6" s="58" customFormat="1" ht="23.25" customHeight="1">
      <c r="A53" s="24">
        <v>41</v>
      </c>
      <c r="B53" s="24" t="s">
        <v>1492</v>
      </c>
      <c r="C53" s="24" t="s">
        <v>1493</v>
      </c>
      <c r="D53" s="24" t="s">
        <v>1444</v>
      </c>
      <c r="E53" s="24">
        <v>0</v>
      </c>
      <c r="F53" s="59"/>
    </row>
    <row r="54" spans="1:6" s="58" customFormat="1" ht="23.25" customHeight="1">
      <c r="A54" s="24">
        <v>41</v>
      </c>
      <c r="B54" s="24" t="s">
        <v>1494</v>
      </c>
      <c r="C54" s="24" t="s">
        <v>1503</v>
      </c>
      <c r="D54" s="24" t="s">
        <v>1444</v>
      </c>
      <c r="E54" s="24">
        <v>0</v>
      </c>
      <c r="F54" s="59"/>
    </row>
    <row r="55" spans="1:6" s="58" customFormat="1" ht="23.25" customHeight="1">
      <c r="A55" s="24">
        <v>41</v>
      </c>
      <c r="B55" s="24" t="s">
        <v>1495</v>
      </c>
      <c r="C55" s="24" t="s">
        <v>1496</v>
      </c>
      <c r="D55" s="24" t="s">
        <v>1444</v>
      </c>
      <c r="E55" s="24">
        <v>0</v>
      </c>
      <c r="F55" s="59"/>
    </row>
    <row r="56" spans="1:6" s="58" customFormat="1" ht="23.25" customHeight="1">
      <c r="A56" s="24">
        <v>41</v>
      </c>
      <c r="B56" s="24" t="s">
        <v>1497</v>
      </c>
      <c r="C56" s="24" t="s">
        <v>2177</v>
      </c>
      <c r="D56" s="24" t="s">
        <v>1444</v>
      </c>
      <c r="E56" s="24">
        <v>0</v>
      </c>
      <c r="F56" s="59"/>
    </row>
    <row r="57" spans="1:6" s="58" customFormat="1" ht="23.25" customHeight="1">
      <c r="A57" s="24">
        <v>41</v>
      </c>
      <c r="B57" s="24" t="s">
        <v>1498</v>
      </c>
      <c r="C57" s="24" t="s">
        <v>1503</v>
      </c>
      <c r="D57" s="24" t="s">
        <v>1444</v>
      </c>
      <c r="E57" s="24">
        <v>0</v>
      </c>
      <c r="F57" s="59"/>
    </row>
    <row r="58" spans="1:6" s="58" customFormat="1" ht="23.25" customHeight="1">
      <c r="A58" s="24">
        <v>41</v>
      </c>
      <c r="B58" s="24" t="s">
        <v>1499</v>
      </c>
      <c r="C58" s="24" t="s">
        <v>367</v>
      </c>
      <c r="D58" s="24" t="s">
        <v>1444</v>
      </c>
      <c r="E58" s="24">
        <v>0</v>
      </c>
      <c r="F58" s="59"/>
    </row>
    <row r="59" spans="1:6" s="58" customFormat="1" ht="23.25" customHeight="1">
      <c r="A59" s="24">
        <v>41</v>
      </c>
      <c r="B59" s="24" t="s">
        <v>1500</v>
      </c>
      <c r="C59" s="24" t="s">
        <v>1501</v>
      </c>
      <c r="D59" s="24" t="s">
        <v>1444</v>
      </c>
      <c r="E59" s="24">
        <v>0</v>
      </c>
      <c r="F59" s="59"/>
    </row>
    <row r="60" spans="1:6" s="58" customFormat="1" ht="23.25" customHeight="1">
      <c r="A60" s="24">
        <v>41</v>
      </c>
      <c r="B60" s="24" t="s">
        <v>1502</v>
      </c>
      <c r="C60" s="24" t="s">
        <v>1503</v>
      </c>
      <c r="D60" s="24" t="s">
        <v>1444</v>
      </c>
      <c r="E60" s="24">
        <v>0</v>
      </c>
      <c r="F60" s="59"/>
    </row>
    <row r="61" spans="1:6" s="58" customFormat="1" ht="23.25" customHeight="1">
      <c r="A61" s="24">
        <v>41</v>
      </c>
      <c r="B61" s="24" t="s">
        <v>1504</v>
      </c>
      <c r="C61" s="24" t="s">
        <v>2178</v>
      </c>
      <c r="D61" s="24" t="s">
        <v>1505</v>
      </c>
      <c r="E61" s="24">
        <v>0</v>
      </c>
      <c r="F61" s="59"/>
    </row>
    <row r="62" spans="1:6" s="58" customFormat="1" ht="23.25" customHeight="1">
      <c r="A62" s="24">
        <v>41</v>
      </c>
      <c r="B62" s="24" t="s">
        <v>1506</v>
      </c>
      <c r="C62" s="24" t="s">
        <v>558</v>
      </c>
      <c r="D62" s="24" t="s">
        <v>1507</v>
      </c>
      <c r="E62" s="24">
        <v>0</v>
      </c>
      <c r="F62" s="59"/>
    </row>
    <row r="63" spans="1:6" s="58" customFormat="1" ht="23.25" customHeight="1">
      <c r="A63" s="24">
        <v>41</v>
      </c>
      <c r="B63" s="24" t="s">
        <v>1508</v>
      </c>
      <c r="C63" s="24" t="s">
        <v>1509</v>
      </c>
      <c r="D63" s="24" t="s">
        <v>1444</v>
      </c>
      <c r="E63" s="24">
        <v>0</v>
      </c>
      <c r="F63" s="59"/>
    </row>
    <row r="64" spans="1:6" s="58" customFormat="1" ht="23.25" customHeight="1">
      <c r="A64" s="24">
        <v>41</v>
      </c>
      <c r="B64" s="24" t="s">
        <v>1510</v>
      </c>
      <c r="C64" s="24" t="s">
        <v>2179</v>
      </c>
      <c r="D64" s="24" t="s">
        <v>1444</v>
      </c>
      <c r="E64" s="24">
        <v>0</v>
      </c>
      <c r="F64" s="59"/>
    </row>
    <row r="65" spans="1:6" s="58" customFormat="1" ht="23.25" customHeight="1">
      <c r="A65" s="24">
        <v>41</v>
      </c>
      <c r="B65" s="24" t="s">
        <v>1511</v>
      </c>
      <c r="C65" s="24"/>
      <c r="D65" s="24" t="s">
        <v>1444</v>
      </c>
      <c r="E65" s="24">
        <v>0</v>
      </c>
      <c r="F65" s="59"/>
    </row>
    <row r="66" spans="1:6" s="58" customFormat="1" ht="23.25" customHeight="1">
      <c r="A66" s="24">
        <v>41</v>
      </c>
      <c r="B66" s="24" t="s">
        <v>1512</v>
      </c>
      <c r="C66" s="24" t="s">
        <v>226</v>
      </c>
      <c r="D66" s="24" t="s">
        <v>1460</v>
      </c>
      <c r="E66" s="24">
        <v>0</v>
      </c>
      <c r="F66" s="59"/>
    </row>
    <row r="67" spans="1:6" s="58" customFormat="1" ht="23.25" customHeight="1">
      <c r="A67" s="24">
        <v>41</v>
      </c>
      <c r="B67" s="24" t="s">
        <v>1513</v>
      </c>
      <c r="C67" s="24" t="s">
        <v>2180</v>
      </c>
      <c r="D67" s="24" t="s">
        <v>1444</v>
      </c>
      <c r="E67" s="24">
        <v>0</v>
      </c>
      <c r="F67" s="59"/>
    </row>
    <row r="68" spans="1:6" s="58" customFormat="1" ht="23.25" customHeight="1">
      <c r="A68" s="24">
        <v>41</v>
      </c>
      <c r="B68" s="24" t="s">
        <v>1514</v>
      </c>
      <c r="C68" s="24" t="s">
        <v>2181</v>
      </c>
      <c r="D68" s="24" t="s">
        <v>1444</v>
      </c>
      <c r="E68" s="24">
        <v>0</v>
      </c>
      <c r="F68" s="59"/>
    </row>
  </sheetData>
  <mergeCells count="3">
    <mergeCell ref="A1:F1"/>
    <mergeCell ref="A2:F2"/>
    <mergeCell ref="A3:F3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261"/>
  <sheetViews>
    <sheetView workbookViewId="0">
      <selection activeCell="C10" sqref="C10"/>
    </sheetView>
  </sheetViews>
  <sheetFormatPr defaultRowHeight="13.5"/>
  <cols>
    <col min="1" max="1" width="9" style="3" customWidth="1"/>
    <col min="2" max="2" width="42.42578125" style="3" customWidth="1"/>
    <col min="3" max="3" width="39.140625" style="3" customWidth="1"/>
    <col min="4" max="4" width="22.5703125" style="3" customWidth="1"/>
    <col min="5" max="5" width="14.5703125" style="3" customWidth="1"/>
    <col min="6" max="6" width="26" style="3" customWidth="1"/>
    <col min="7" max="7" width="14.28515625" style="4" customWidth="1"/>
    <col min="8" max="11" width="4.42578125" style="3" customWidth="1"/>
    <col min="12" max="14" width="4.42578125" style="3" hidden="1" customWidth="1"/>
    <col min="15" max="15" width="7.5703125" style="3" customWidth="1"/>
    <col min="16" max="16" width="6.5703125" style="3" customWidth="1"/>
    <col min="17" max="17" width="7.28515625" style="3" customWidth="1"/>
    <col min="18" max="18" width="9" style="3" customWidth="1"/>
    <col min="19" max="19" width="9.7109375" style="9" hidden="1" customWidth="1"/>
    <col min="20" max="26" width="4.42578125" style="3" hidden="1" customWidth="1"/>
    <col min="27" max="27" width="9" style="3" hidden="1" customWidth="1"/>
    <col min="28" max="28" width="6.5703125" style="3" hidden="1" customWidth="1"/>
    <col min="29" max="29" width="5.42578125" style="3" hidden="1" customWidth="1"/>
    <col min="30" max="30" width="7.7109375" style="3" hidden="1" customWidth="1"/>
    <col min="31" max="31" width="9.7109375" style="9" hidden="1" customWidth="1"/>
    <col min="32" max="38" width="4.42578125" style="3" hidden="1" customWidth="1"/>
    <col min="39" max="39" width="9" style="3" hidden="1" customWidth="1"/>
    <col min="40" max="40" width="6.140625" style="3" hidden="1" customWidth="1"/>
    <col min="41" max="41" width="5" style="3" hidden="1" customWidth="1"/>
    <col min="42" max="43" width="7.5703125" style="3" hidden="1" customWidth="1"/>
    <col min="44" max="50" width="4.42578125" style="3" hidden="1" customWidth="1"/>
    <col min="51" max="51" width="9" style="3" hidden="1" customWidth="1"/>
    <col min="52" max="53" width="4.5703125" style="3" hidden="1" customWidth="1"/>
    <col min="54" max="54" width="9.140625" style="3" hidden="1" customWidth="1"/>
    <col min="55" max="55" width="7.42578125" style="3" hidden="1" customWidth="1"/>
    <col min="56" max="62" width="4.42578125" style="3" hidden="1" customWidth="1"/>
    <col min="63" max="63" width="9" style="3" hidden="1" customWidth="1"/>
    <col min="64" max="65" width="4.5703125" style="3" hidden="1" customWidth="1"/>
    <col min="66" max="66" width="9" style="3" hidden="1" customWidth="1"/>
    <col min="67" max="67" width="7.42578125" style="3" hidden="1" customWidth="1"/>
    <col min="68" max="68" width="9.7109375" style="3" customWidth="1"/>
    <col min="69" max="69" width="11.42578125" style="3" customWidth="1"/>
    <col min="70" max="71" width="9.140625" style="3"/>
    <col min="72" max="72" width="16.28515625" style="3" customWidth="1"/>
    <col min="73" max="16384" width="9.140625" style="3"/>
  </cols>
  <sheetData>
    <row r="1" spans="1:69" customFormat="1" ht="34.5">
      <c r="A1" s="151" t="s">
        <v>20</v>
      </c>
      <c r="B1" s="151"/>
      <c r="C1" s="151"/>
      <c r="D1" s="151"/>
      <c r="E1" s="151"/>
      <c r="F1" s="151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</row>
    <row r="2" spans="1:69" customFormat="1" ht="34.5">
      <c r="A2" s="152" t="s">
        <v>19</v>
      </c>
      <c r="B2" s="152"/>
      <c r="C2" s="152"/>
      <c r="D2" s="152"/>
      <c r="E2" s="152"/>
      <c r="F2" s="152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</row>
    <row r="3" spans="1:69" customFormat="1" ht="34.5">
      <c r="A3" s="125" t="s">
        <v>12</v>
      </c>
      <c r="B3" s="125"/>
      <c r="C3" s="125"/>
      <c r="D3" s="125"/>
      <c r="E3" s="125"/>
      <c r="F3" s="125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</row>
    <row r="4" spans="1:69" customFormat="1" ht="23.25" customHeight="1">
      <c r="A4" s="71" t="s">
        <v>0</v>
      </c>
      <c r="B4" s="71" t="s">
        <v>14</v>
      </c>
      <c r="C4" s="71" t="s">
        <v>2</v>
      </c>
      <c r="D4" s="71" t="s">
        <v>1429</v>
      </c>
      <c r="E4" s="71" t="s">
        <v>15</v>
      </c>
      <c r="F4" s="71" t="s">
        <v>1430</v>
      </c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</row>
    <row r="5" spans="1:69" ht="23.25" customHeight="1">
      <c r="A5" s="61">
        <v>1</v>
      </c>
      <c r="B5" s="61" t="s">
        <v>1515</v>
      </c>
      <c r="C5" s="61" t="s">
        <v>24</v>
      </c>
      <c r="D5" s="61" t="s">
        <v>1419</v>
      </c>
      <c r="E5" s="61">
        <v>141</v>
      </c>
      <c r="F5" s="63">
        <v>5</v>
      </c>
    </row>
    <row r="6" spans="1:69" ht="23.25" customHeight="1">
      <c r="A6" s="42">
        <v>2</v>
      </c>
      <c r="B6" s="42" t="s">
        <v>1516</v>
      </c>
      <c r="C6" s="42" t="s">
        <v>1395</v>
      </c>
      <c r="D6" s="42" t="s">
        <v>785</v>
      </c>
      <c r="E6" s="42">
        <v>132</v>
      </c>
      <c r="F6" s="63">
        <v>3</v>
      </c>
    </row>
    <row r="7" spans="1:69" ht="23.25" customHeight="1">
      <c r="A7" s="42">
        <v>2</v>
      </c>
      <c r="B7" s="42" t="s">
        <v>1517</v>
      </c>
      <c r="C7" s="42" t="s">
        <v>542</v>
      </c>
      <c r="D7" s="42" t="s">
        <v>1419</v>
      </c>
      <c r="E7" s="42">
        <v>132</v>
      </c>
      <c r="F7" s="63">
        <v>1</v>
      </c>
    </row>
    <row r="8" spans="1:69" ht="23.25" customHeight="1">
      <c r="A8" s="42">
        <v>2</v>
      </c>
      <c r="B8" s="42" t="s">
        <v>1518</v>
      </c>
      <c r="C8" s="42" t="s">
        <v>2182</v>
      </c>
      <c r="D8" s="42" t="s">
        <v>1505</v>
      </c>
      <c r="E8" s="42">
        <v>132</v>
      </c>
      <c r="F8" s="63">
        <v>2</v>
      </c>
    </row>
    <row r="9" spans="1:69" ht="23.25" customHeight="1">
      <c r="A9" s="42">
        <v>5</v>
      </c>
      <c r="B9" s="42" t="s">
        <v>1519</v>
      </c>
      <c r="C9" s="42" t="s">
        <v>85</v>
      </c>
      <c r="D9" s="42" t="s">
        <v>1439</v>
      </c>
      <c r="E9" s="42">
        <v>129</v>
      </c>
      <c r="F9" s="63">
        <v>4</v>
      </c>
    </row>
    <row r="10" spans="1:69" ht="23.25" customHeight="1">
      <c r="A10" s="24">
        <v>6</v>
      </c>
      <c r="B10" s="24" t="s">
        <v>1520</v>
      </c>
      <c r="C10" s="24" t="s">
        <v>2183</v>
      </c>
      <c r="D10" s="24" t="s">
        <v>1521</v>
      </c>
      <c r="E10" s="24">
        <v>126</v>
      </c>
      <c r="F10" s="59"/>
    </row>
    <row r="11" spans="1:69" ht="23.25" customHeight="1">
      <c r="A11" s="24">
        <v>6</v>
      </c>
      <c r="B11" s="24" t="s">
        <v>1522</v>
      </c>
      <c r="C11" s="24" t="s">
        <v>48</v>
      </c>
      <c r="D11" s="24" t="s">
        <v>1471</v>
      </c>
      <c r="E11" s="24">
        <v>126</v>
      </c>
      <c r="F11" s="59"/>
    </row>
    <row r="12" spans="1:69" ht="23.25" customHeight="1">
      <c r="A12" s="24">
        <v>6</v>
      </c>
      <c r="B12" s="24" t="s">
        <v>1523</v>
      </c>
      <c r="C12" s="24" t="s">
        <v>1524</v>
      </c>
      <c r="D12" s="24" t="s">
        <v>1525</v>
      </c>
      <c r="E12" s="24">
        <v>126</v>
      </c>
      <c r="F12" s="59"/>
    </row>
    <row r="13" spans="1:69" ht="23.25" customHeight="1">
      <c r="A13" s="24">
        <v>9</v>
      </c>
      <c r="B13" s="24" t="s">
        <v>1526</v>
      </c>
      <c r="C13" s="24" t="s">
        <v>24</v>
      </c>
      <c r="D13" s="24" t="s">
        <v>1419</v>
      </c>
      <c r="E13" s="24">
        <v>120</v>
      </c>
      <c r="F13" s="59"/>
    </row>
    <row r="14" spans="1:69" ht="23.25" customHeight="1">
      <c r="A14" s="24">
        <v>9</v>
      </c>
      <c r="B14" s="24" t="s">
        <v>1527</v>
      </c>
      <c r="C14" s="24" t="s">
        <v>413</v>
      </c>
      <c r="D14" s="24" t="s">
        <v>1505</v>
      </c>
      <c r="E14" s="24">
        <v>120</v>
      </c>
      <c r="F14" s="59"/>
    </row>
    <row r="15" spans="1:69" ht="23.25" customHeight="1">
      <c r="A15" s="24">
        <v>9</v>
      </c>
      <c r="B15" s="24" t="s">
        <v>1528</v>
      </c>
      <c r="C15" s="24" t="s">
        <v>1339</v>
      </c>
      <c r="D15" s="24" t="s">
        <v>1444</v>
      </c>
      <c r="E15" s="24">
        <v>120</v>
      </c>
      <c r="F15" s="59"/>
    </row>
    <row r="16" spans="1:69" ht="23.25" customHeight="1">
      <c r="A16" s="24">
        <v>12</v>
      </c>
      <c r="B16" s="24" t="s">
        <v>1529</v>
      </c>
      <c r="C16" s="24" t="s">
        <v>24</v>
      </c>
      <c r="D16" s="24" t="s">
        <v>1419</v>
      </c>
      <c r="E16" s="24">
        <v>117</v>
      </c>
      <c r="F16" s="59"/>
    </row>
    <row r="17" spans="1:6" ht="23.25" customHeight="1">
      <c r="A17" s="24">
        <v>12</v>
      </c>
      <c r="B17" s="24" t="s">
        <v>1530</v>
      </c>
      <c r="C17" s="24" t="s">
        <v>413</v>
      </c>
      <c r="D17" s="24" t="s">
        <v>1505</v>
      </c>
      <c r="E17" s="24">
        <v>117</v>
      </c>
      <c r="F17" s="59"/>
    </row>
    <row r="18" spans="1:6" ht="23.25" customHeight="1">
      <c r="A18" s="24">
        <v>12</v>
      </c>
      <c r="B18" s="24" t="s">
        <v>1531</v>
      </c>
      <c r="C18" s="24" t="s">
        <v>1211</v>
      </c>
      <c r="D18" s="24" t="s">
        <v>1468</v>
      </c>
      <c r="E18" s="24">
        <v>117</v>
      </c>
      <c r="F18" s="59"/>
    </row>
    <row r="19" spans="1:6" ht="23.25" customHeight="1">
      <c r="A19" s="24">
        <v>15</v>
      </c>
      <c r="B19" s="24" t="s">
        <v>1532</v>
      </c>
      <c r="C19" s="24" t="s">
        <v>395</v>
      </c>
      <c r="D19" s="24" t="s">
        <v>395</v>
      </c>
      <c r="E19" s="24">
        <v>114</v>
      </c>
      <c r="F19" s="59"/>
    </row>
    <row r="20" spans="1:6" ht="23.25" customHeight="1">
      <c r="A20" s="24">
        <v>15</v>
      </c>
      <c r="B20" s="24" t="s">
        <v>1533</v>
      </c>
      <c r="C20" s="24" t="s">
        <v>1539</v>
      </c>
      <c r="D20" s="24" t="s">
        <v>1419</v>
      </c>
      <c r="E20" s="24">
        <v>114</v>
      </c>
      <c r="F20" s="59"/>
    </row>
    <row r="21" spans="1:6" ht="23.25" customHeight="1">
      <c r="A21" s="24">
        <v>17</v>
      </c>
      <c r="B21" s="24" t="s">
        <v>1534</v>
      </c>
      <c r="C21" s="24" t="s">
        <v>395</v>
      </c>
      <c r="D21" s="24" t="s">
        <v>395</v>
      </c>
      <c r="E21" s="24">
        <v>108</v>
      </c>
      <c r="F21" s="59"/>
    </row>
    <row r="22" spans="1:6" ht="23.25" customHeight="1">
      <c r="A22" s="24">
        <v>17</v>
      </c>
      <c r="B22" s="24" t="s">
        <v>1535</v>
      </c>
      <c r="C22" s="24" t="s">
        <v>1049</v>
      </c>
      <c r="D22" s="24" t="s">
        <v>1507</v>
      </c>
      <c r="E22" s="24">
        <v>108</v>
      </c>
      <c r="F22" s="59"/>
    </row>
    <row r="23" spans="1:6" ht="23.25" customHeight="1">
      <c r="A23" s="24">
        <v>17</v>
      </c>
      <c r="B23" s="24" t="s">
        <v>1536</v>
      </c>
      <c r="C23" s="24" t="s">
        <v>26</v>
      </c>
      <c r="D23" s="24" t="s">
        <v>1413</v>
      </c>
      <c r="E23" s="24">
        <v>108</v>
      </c>
      <c r="F23" s="59"/>
    </row>
    <row r="24" spans="1:6" ht="23.25" customHeight="1">
      <c r="A24" s="24">
        <v>17</v>
      </c>
      <c r="B24" s="24" t="s">
        <v>1537</v>
      </c>
      <c r="C24" s="24" t="s">
        <v>513</v>
      </c>
      <c r="D24" s="24" t="s">
        <v>1436</v>
      </c>
      <c r="E24" s="24">
        <v>108</v>
      </c>
      <c r="F24" s="59"/>
    </row>
    <row r="25" spans="1:6" ht="23.25" customHeight="1">
      <c r="A25" s="24">
        <v>21</v>
      </c>
      <c r="B25" s="24" t="s">
        <v>1538</v>
      </c>
      <c r="C25" s="24" t="s">
        <v>1539</v>
      </c>
      <c r="D25" s="24" t="s">
        <v>1419</v>
      </c>
      <c r="E25" s="24">
        <v>105</v>
      </c>
      <c r="F25" s="59"/>
    </row>
    <row r="26" spans="1:6" ht="23.25" customHeight="1">
      <c r="A26" s="24">
        <v>22</v>
      </c>
      <c r="B26" s="24" t="s">
        <v>1540</v>
      </c>
      <c r="C26" s="24" t="s">
        <v>418</v>
      </c>
      <c r="D26" s="24" t="s">
        <v>1439</v>
      </c>
      <c r="E26" s="24">
        <v>102</v>
      </c>
      <c r="F26" s="59"/>
    </row>
    <row r="27" spans="1:6" ht="23.25" customHeight="1">
      <c r="A27" s="24">
        <v>22</v>
      </c>
      <c r="B27" s="24" t="s">
        <v>1541</v>
      </c>
      <c r="C27" s="24" t="s">
        <v>1281</v>
      </c>
      <c r="D27" s="24" t="s">
        <v>1413</v>
      </c>
      <c r="E27" s="24">
        <v>102</v>
      </c>
      <c r="F27" s="59"/>
    </row>
    <row r="28" spans="1:6" ht="23.25" customHeight="1">
      <c r="A28" s="24">
        <v>24</v>
      </c>
      <c r="B28" s="24" t="s">
        <v>1542</v>
      </c>
      <c r="C28" s="24" t="s">
        <v>1286</v>
      </c>
      <c r="D28" s="24" t="s">
        <v>1444</v>
      </c>
      <c r="E28" s="24">
        <v>99</v>
      </c>
      <c r="F28" s="59"/>
    </row>
    <row r="29" spans="1:6" ht="23.25" customHeight="1">
      <c r="A29" s="24">
        <v>24</v>
      </c>
      <c r="B29" s="24" t="s">
        <v>1543</v>
      </c>
      <c r="C29" s="24" t="s">
        <v>26</v>
      </c>
      <c r="D29" s="24" t="s">
        <v>1413</v>
      </c>
      <c r="E29" s="24">
        <v>99</v>
      </c>
      <c r="F29" s="59"/>
    </row>
    <row r="30" spans="1:6" ht="23.25" customHeight="1">
      <c r="A30" s="24">
        <v>24</v>
      </c>
      <c r="B30" s="24" t="s">
        <v>1544</v>
      </c>
      <c r="C30" s="24" t="s">
        <v>2184</v>
      </c>
      <c r="D30" s="24" t="s">
        <v>1460</v>
      </c>
      <c r="E30" s="24">
        <v>99</v>
      </c>
      <c r="F30" s="59"/>
    </row>
    <row r="31" spans="1:6" ht="23.25" customHeight="1">
      <c r="A31" s="24">
        <v>27</v>
      </c>
      <c r="B31" s="24" t="s">
        <v>1545</v>
      </c>
      <c r="C31" s="24" t="s">
        <v>1412</v>
      </c>
      <c r="D31" s="24" t="s">
        <v>1413</v>
      </c>
      <c r="E31" s="24">
        <v>96</v>
      </c>
      <c r="F31" s="59"/>
    </row>
    <row r="32" spans="1:6" ht="23.25" customHeight="1">
      <c r="A32" s="24">
        <v>28</v>
      </c>
      <c r="B32" s="24" t="s">
        <v>1546</v>
      </c>
      <c r="C32" s="24" t="s">
        <v>805</v>
      </c>
      <c r="D32" s="24" t="s">
        <v>1444</v>
      </c>
      <c r="E32" s="24">
        <v>93</v>
      </c>
      <c r="F32" s="59"/>
    </row>
    <row r="33" spans="1:6" ht="23.25" customHeight="1">
      <c r="A33" s="24">
        <v>28</v>
      </c>
      <c r="B33" s="24" t="s">
        <v>1547</v>
      </c>
      <c r="C33" s="24" t="s">
        <v>798</v>
      </c>
      <c r="D33" s="24" t="s">
        <v>1444</v>
      </c>
      <c r="E33" s="24">
        <v>93</v>
      </c>
      <c r="F33" s="59"/>
    </row>
    <row r="34" spans="1:6" ht="23.25" customHeight="1">
      <c r="A34" s="24">
        <v>30</v>
      </c>
      <c r="B34" s="24" t="s">
        <v>1548</v>
      </c>
      <c r="C34" s="24" t="s">
        <v>923</v>
      </c>
      <c r="D34" s="24" t="s">
        <v>1413</v>
      </c>
      <c r="E34" s="24">
        <v>90</v>
      </c>
      <c r="F34" s="59"/>
    </row>
    <row r="35" spans="1:6" ht="23.25" customHeight="1">
      <c r="A35" s="24">
        <v>31</v>
      </c>
      <c r="B35" s="24" t="s">
        <v>1549</v>
      </c>
      <c r="C35" s="24" t="s">
        <v>24</v>
      </c>
      <c r="D35" s="24" t="s">
        <v>1419</v>
      </c>
      <c r="E35" s="24">
        <v>75</v>
      </c>
      <c r="F35" s="59"/>
    </row>
    <row r="36" spans="1:6" ht="23.25" customHeight="1">
      <c r="A36" s="24">
        <v>31</v>
      </c>
      <c r="B36" s="24" t="s">
        <v>1550</v>
      </c>
      <c r="C36" s="24" t="s">
        <v>975</v>
      </c>
      <c r="D36" s="24" t="s">
        <v>1444</v>
      </c>
      <c r="E36" s="24">
        <v>75</v>
      </c>
      <c r="F36" s="59"/>
    </row>
    <row r="37" spans="1:6" ht="23.25" customHeight="1">
      <c r="A37" s="24">
        <v>31</v>
      </c>
      <c r="B37" s="24" t="s">
        <v>1551</v>
      </c>
      <c r="C37" s="24" t="s">
        <v>1315</v>
      </c>
      <c r="D37" s="24" t="s">
        <v>1552</v>
      </c>
      <c r="E37" s="24">
        <v>75</v>
      </c>
      <c r="F37" s="59"/>
    </row>
    <row r="38" spans="1:6" ht="23.25" customHeight="1">
      <c r="A38" s="24">
        <v>31</v>
      </c>
      <c r="B38" s="24" t="s">
        <v>1553</v>
      </c>
      <c r="C38" s="24" t="s">
        <v>2185</v>
      </c>
      <c r="D38" s="24" t="s">
        <v>1413</v>
      </c>
      <c r="E38" s="24">
        <v>75</v>
      </c>
      <c r="F38" s="59"/>
    </row>
    <row r="39" spans="1:6" ht="23.25" customHeight="1">
      <c r="A39" s="24">
        <v>31</v>
      </c>
      <c r="B39" s="24" t="s">
        <v>1554</v>
      </c>
      <c r="C39" s="24" t="s">
        <v>1049</v>
      </c>
      <c r="D39" s="24" t="s">
        <v>1507</v>
      </c>
      <c r="E39" s="24">
        <v>75</v>
      </c>
      <c r="F39" s="59"/>
    </row>
    <row r="40" spans="1:6" ht="23.25" customHeight="1">
      <c r="A40" s="24">
        <v>31</v>
      </c>
      <c r="B40" s="24" t="s">
        <v>1555</v>
      </c>
      <c r="C40" s="24" t="s">
        <v>148</v>
      </c>
      <c r="D40" s="24" t="s">
        <v>1444</v>
      </c>
      <c r="E40" s="24">
        <v>75</v>
      </c>
      <c r="F40" s="59"/>
    </row>
    <row r="41" spans="1:6" ht="23.25" customHeight="1">
      <c r="A41" s="24">
        <v>31</v>
      </c>
      <c r="B41" s="24" t="s">
        <v>1556</v>
      </c>
      <c r="C41" s="24" t="s">
        <v>1334</v>
      </c>
      <c r="D41" s="24" t="s">
        <v>1444</v>
      </c>
      <c r="E41" s="24">
        <v>75</v>
      </c>
      <c r="F41" s="59"/>
    </row>
    <row r="42" spans="1:6" ht="23.25" customHeight="1">
      <c r="A42" s="24">
        <v>38</v>
      </c>
      <c r="B42" s="24" t="s">
        <v>1557</v>
      </c>
      <c r="C42" s="24" t="s">
        <v>195</v>
      </c>
      <c r="D42" s="24" t="s">
        <v>1441</v>
      </c>
      <c r="E42" s="24">
        <v>70</v>
      </c>
      <c r="F42" s="59"/>
    </row>
    <row r="43" spans="1:6" ht="23.25" customHeight="1">
      <c r="A43" s="24">
        <v>38</v>
      </c>
      <c r="B43" s="24" t="s">
        <v>1558</v>
      </c>
      <c r="C43" s="24" t="s">
        <v>2186</v>
      </c>
      <c r="D43" s="24" t="s">
        <v>1460</v>
      </c>
      <c r="E43" s="24">
        <v>70</v>
      </c>
      <c r="F43" s="59"/>
    </row>
    <row r="44" spans="1:6" ht="23.25" customHeight="1">
      <c r="A44" s="24">
        <v>40</v>
      </c>
      <c r="B44" s="24" t="s">
        <v>1559</v>
      </c>
      <c r="C44" s="24" t="s">
        <v>923</v>
      </c>
      <c r="D44" s="24" t="s">
        <v>1413</v>
      </c>
      <c r="E44" s="24">
        <v>65</v>
      </c>
      <c r="F44" s="59"/>
    </row>
    <row r="45" spans="1:6" ht="23.25" customHeight="1">
      <c r="A45" s="24">
        <v>40</v>
      </c>
      <c r="B45" s="24" t="s">
        <v>1560</v>
      </c>
      <c r="C45" s="24" t="s">
        <v>2163</v>
      </c>
      <c r="D45" s="24" t="s">
        <v>1434</v>
      </c>
      <c r="E45" s="24">
        <v>65</v>
      </c>
      <c r="F45" s="59"/>
    </row>
    <row r="46" spans="1:6" ht="23.25" customHeight="1">
      <c r="A46" s="24">
        <v>42</v>
      </c>
      <c r="B46" s="24" t="s">
        <v>1561</v>
      </c>
      <c r="C46" s="24" t="s">
        <v>1388</v>
      </c>
      <c r="D46" s="24" t="s">
        <v>1525</v>
      </c>
      <c r="E46" s="24">
        <v>60</v>
      </c>
      <c r="F46" s="59"/>
    </row>
    <row r="47" spans="1:6" ht="23.25" customHeight="1">
      <c r="A47" s="24">
        <v>42</v>
      </c>
      <c r="B47" s="24" t="s">
        <v>1562</v>
      </c>
      <c r="C47" s="24" t="s">
        <v>77</v>
      </c>
      <c r="D47" s="24" t="s">
        <v>785</v>
      </c>
      <c r="E47" s="24">
        <v>60</v>
      </c>
      <c r="F47" s="59"/>
    </row>
    <row r="48" spans="1:6" ht="23.25" customHeight="1">
      <c r="A48" s="24">
        <v>42</v>
      </c>
      <c r="B48" s="24" t="s">
        <v>1563</v>
      </c>
      <c r="C48" s="24" t="s">
        <v>1564</v>
      </c>
      <c r="D48" s="24" t="s">
        <v>1444</v>
      </c>
      <c r="E48" s="24">
        <v>60</v>
      </c>
      <c r="F48" s="59"/>
    </row>
    <row r="49" spans="1:6" ht="23.25" customHeight="1">
      <c r="A49" s="24">
        <v>42</v>
      </c>
      <c r="B49" s="24" t="s">
        <v>1565</v>
      </c>
      <c r="C49" s="24" t="s">
        <v>1275</v>
      </c>
      <c r="D49" s="24" t="s">
        <v>1566</v>
      </c>
      <c r="E49" s="24">
        <v>60</v>
      </c>
      <c r="F49" s="59"/>
    </row>
    <row r="50" spans="1:6" ht="23.25" customHeight="1">
      <c r="A50" s="24">
        <v>42</v>
      </c>
      <c r="B50" s="24" t="s">
        <v>1567</v>
      </c>
      <c r="C50" s="24" t="s">
        <v>2187</v>
      </c>
      <c r="D50" s="24" t="s">
        <v>1566</v>
      </c>
      <c r="E50" s="24">
        <v>60</v>
      </c>
      <c r="F50" s="59"/>
    </row>
    <row r="51" spans="1:6" ht="23.25" customHeight="1">
      <c r="A51" s="24">
        <v>42</v>
      </c>
      <c r="B51" s="24" t="s">
        <v>1568</v>
      </c>
      <c r="C51" s="24" t="s">
        <v>1211</v>
      </c>
      <c r="D51" s="24" t="s">
        <v>1468</v>
      </c>
      <c r="E51" s="24">
        <v>60</v>
      </c>
      <c r="F51" s="59"/>
    </row>
    <row r="52" spans="1:6" ht="23.25" customHeight="1">
      <c r="A52" s="24">
        <v>42</v>
      </c>
      <c r="B52" s="24" t="s">
        <v>1569</v>
      </c>
      <c r="C52" s="24" t="s">
        <v>2188</v>
      </c>
      <c r="D52" s="24" t="s">
        <v>1444</v>
      </c>
      <c r="E52" s="24">
        <v>60</v>
      </c>
      <c r="F52" s="59"/>
    </row>
    <row r="53" spans="1:6" ht="23.25" customHeight="1">
      <c r="A53" s="24">
        <v>42</v>
      </c>
      <c r="B53" s="24" t="s">
        <v>1570</v>
      </c>
      <c r="C53" s="24" t="s">
        <v>24</v>
      </c>
      <c r="D53" s="24" t="s">
        <v>1419</v>
      </c>
      <c r="E53" s="24">
        <v>60</v>
      </c>
      <c r="F53" s="59"/>
    </row>
    <row r="54" spans="1:6" ht="23.25" customHeight="1">
      <c r="A54" s="24">
        <v>42</v>
      </c>
      <c r="B54" s="24" t="s">
        <v>1571</v>
      </c>
      <c r="C54" s="24" t="s">
        <v>1572</v>
      </c>
      <c r="D54" s="24" t="s">
        <v>1471</v>
      </c>
      <c r="E54" s="24">
        <v>60</v>
      </c>
      <c r="F54" s="59"/>
    </row>
    <row r="55" spans="1:6" ht="23.25" customHeight="1">
      <c r="A55" s="24">
        <v>42</v>
      </c>
      <c r="B55" s="24" t="s">
        <v>1573</v>
      </c>
      <c r="C55" s="24" t="s">
        <v>1220</v>
      </c>
      <c r="D55" s="24" t="s">
        <v>1566</v>
      </c>
      <c r="E55" s="24">
        <v>60</v>
      </c>
      <c r="F55" s="59"/>
    </row>
    <row r="56" spans="1:6" ht="23.25" customHeight="1">
      <c r="A56" s="24">
        <v>42</v>
      </c>
      <c r="B56" s="24" t="s">
        <v>1574</v>
      </c>
      <c r="C56" s="24" t="s">
        <v>1575</v>
      </c>
      <c r="D56" s="24" t="s">
        <v>1444</v>
      </c>
      <c r="E56" s="24">
        <v>60</v>
      </c>
      <c r="F56" s="59"/>
    </row>
    <row r="57" spans="1:6" ht="23.25" customHeight="1">
      <c r="A57" s="24">
        <v>42</v>
      </c>
      <c r="B57" s="24" t="s">
        <v>1576</v>
      </c>
      <c r="C57" s="24" t="s">
        <v>2189</v>
      </c>
      <c r="D57" s="24" t="s">
        <v>1444</v>
      </c>
      <c r="E57" s="24">
        <v>60</v>
      </c>
      <c r="F57" s="59"/>
    </row>
    <row r="58" spans="1:6" ht="23.25" customHeight="1">
      <c r="A58" s="24">
        <v>42</v>
      </c>
      <c r="B58" s="24" t="s">
        <v>1577</v>
      </c>
      <c r="C58" s="24" t="s">
        <v>77</v>
      </c>
      <c r="D58" s="24" t="s">
        <v>785</v>
      </c>
      <c r="E58" s="24">
        <v>60</v>
      </c>
      <c r="F58" s="59"/>
    </row>
    <row r="59" spans="1:6" ht="23.25" customHeight="1">
      <c r="A59" s="24">
        <v>42</v>
      </c>
      <c r="B59" s="24" t="s">
        <v>1578</v>
      </c>
      <c r="C59" s="24" t="s">
        <v>2190</v>
      </c>
      <c r="D59" s="24" t="s">
        <v>785</v>
      </c>
      <c r="E59" s="24">
        <v>60</v>
      </c>
      <c r="F59" s="59"/>
    </row>
    <row r="60" spans="1:6" ht="23.25" customHeight="1">
      <c r="A60" s="24">
        <v>42</v>
      </c>
      <c r="B60" s="24" t="s">
        <v>1579</v>
      </c>
      <c r="C60" s="24" t="s">
        <v>1286</v>
      </c>
      <c r="D60" s="24" t="s">
        <v>1444</v>
      </c>
      <c r="E60" s="24">
        <v>60</v>
      </c>
      <c r="F60" s="59"/>
    </row>
    <row r="61" spans="1:6" ht="23.25" customHeight="1">
      <c r="A61" s="24">
        <v>42</v>
      </c>
      <c r="B61" s="24" t="s">
        <v>1580</v>
      </c>
      <c r="C61" s="24" t="s">
        <v>451</v>
      </c>
      <c r="D61" s="24" t="s">
        <v>1439</v>
      </c>
      <c r="E61" s="24">
        <v>60</v>
      </c>
      <c r="F61" s="59"/>
    </row>
    <row r="62" spans="1:6" ht="23.25" customHeight="1">
      <c r="A62" s="24">
        <v>42</v>
      </c>
      <c r="B62" s="24" t="s">
        <v>1581</v>
      </c>
      <c r="C62" s="24" t="s">
        <v>95</v>
      </c>
      <c r="D62" s="24" t="s">
        <v>1444</v>
      </c>
      <c r="E62" s="24">
        <v>60</v>
      </c>
      <c r="F62" s="59"/>
    </row>
    <row r="63" spans="1:6" ht="23.25" customHeight="1">
      <c r="A63" s="24">
        <v>42</v>
      </c>
      <c r="B63" s="24" t="s">
        <v>1582</v>
      </c>
      <c r="C63" s="24" t="s">
        <v>86</v>
      </c>
      <c r="D63" s="24" t="s">
        <v>1505</v>
      </c>
      <c r="E63" s="24">
        <v>60</v>
      </c>
      <c r="F63" s="59"/>
    </row>
    <row r="64" spans="1:6" ht="23.25" customHeight="1">
      <c r="A64" s="24">
        <v>42</v>
      </c>
      <c r="B64" s="24" t="s">
        <v>1583</v>
      </c>
      <c r="C64" s="24" t="s">
        <v>1584</v>
      </c>
      <c r="D64" s="24" t="s">
        <v>1444</v>
      </c>
      <c r="E64" s="24">
        <v>60</v>
      </c>
      <c r="F64" s="59"/>
    </row>
    <row r="65" spans="1:6" ht="23.25" customHeight="1">
      <c r="A65" s="24">
        <v>42</v>
      </c>
      <c r="B65" s="24" t="s">
        <v>1585</v>
      </c>
      <c r="C65" s="24" t="s">
        <v>975</v>
      </c>
      <c r="D65" s="24" t="s">
        <v>1444</v>
      </c>
      <c r="E65" s="24">
        <v>60</v>
      </c>
      <c r="F65" s="59"/>
    </row>
    <row r="66" spans="1:6" ht="23.25" customHeight="1">
      <c r="A66" s="24">
        <v>42</v>
      </c>
      <c r="B66" s="24" t="s">
        <v>1586</v>
      </c>
      <c r="C66" s="24" t="s">
        <v>1587</v>
      </c>
      <c r="D66" s="24" t="s">
        <v>1460</v>
      </c>
      <c r="E66" s="24">
        <v>60</v>
      </c>
      <c r="F66" s="59"/>
    </row>
    <row r="67" spans="1:6" ht="23.25" customHeight="1">
      <c r="A67" s="24">
        <v>42</v>
      </c>
      <c r="B67" s="24" t="s">
        <v>1588</v>
      </c>
      <c r="C67" s="24" t="s">
        <v>1589</v>
      </c>
      <c r="D67" s="24" t="s">
        <v>1444</v>
      </c>
      <c r="E67" s="24">
        <v>60</v>
      </c>
      <c r="F67" s="59"/>
    </row>
    <row r="68" spans="1:6" ht="23.25" customHeight="1">
      <c r="A68" s="24">
        <v>42</v>
      </c>
      <c r="B68" s="24" t="s">
        <v>1590</v>
      </c>
      <c r="C68" s="24" t="s">
        <v>805</v>
      </c>
      <c r="D68" s="24" t="s">
        <v>1444</v>
      </c>
      <c r="E68" s="24">
        <v>60</v>
      </c>
      <c r="F68" s="59"/>
    </row>
    <row r="69" spans="1:6" ht="23.25" customHeight="1">
      <c r="A69" s="24">
        <v>42</v>
      </c>
      <c r="B69" s="24" t="s">
        <v>1591</v>
      </c>
      <c r="C69" s="24" t="s">
        <v>141</v>
      </c>
      <c r="D69" s="24" t="s">
        <v>1592</v>
      </c>
      <c r="E69" s="24">
        <v>60</v>
      </c>
      <c r="F69" s="59"/>
    </row>
    <row r="70" spans="1:6" ht="23.25" customHeight="1">
      <c r="A70" s="24">
        <v>42</v>
      </c>
      <c r="B70" s="24" t="s">
        <v>1593</v>
      </c>
      <c r="C70" s="24" t="s">
        <v>805</v>
      </c>
      <c r="D70" s="24" t="s">
        <v>1444</v>
      </c>
      <c r="E70" s="24">
        <v>60</v>
      </c>
      <c r="F70" s="59"/>
    </row>
    <row r="71" spans="1:6" ht="23.25" customHeight="1">
      <c r="A71" s="24">
        <v>42</v>
      </c>
      <c r="B71" s="24" t="s">
        <v>1594</v>
      </c>
      <c r="C71" s="24" t="s">
        <v>1205</v>
      </c>
      <c r="D71" s="24" t="s">
        <v>1460</v>
      </c>
      <c r="E71" s="24">
        <v>60</v>
      </c>
      <c r="F71" s="59"/>
    </row>
    <row r="72" spans="1:6" ht="23.25" customHeight="1">
      <c r="A72" s="24">
        <v>68</v>
      </c>
      <c r="B72" s="24" t="s">
        <v>1595</v>
      </c>
      <c r="C72" s="24" t="s">
        <v>1524</v>
      </c>
      <c r="D72" s="24" t="s">
        <v>1525</v>
      </c>
      <c r="E72" s="24">
        <v>55</v>
      </c>
      <c r="F72" s="59"/>
    </row>
    <row r="73" spans="1:6" ht="23.25" customHeight="1">
      <c r="A73" s="24">
        <v>69</v>
      </c>
      <c r="B73" s="24" t="s">
        <v>1596</v>
      </c>
      <c r="C73" s="24" t="s">
        <v>1412</v>
      </c>
      <c r="D73" s="24" t="s">
        <v>1413</v>
      </c>
      <c r="E73" s="24">
        <v>45</v>
      </c>
      <c r="F73" s="59"/>
    </row>
    <row r="74" spans="1:6" ht="23.25" customHeight="1">
      <c r="A74" s="24">
        <v>69</v>
      </c>
      <c r="B74" s="24" t="s">
        <v>1597</v>
      </c>
      <c r="C74" s="24" t="s">
        <v>923</v>
      </c>
      <c r="D74" s="24" t="s">
        <v>1413</v>
      </c>
      <c r="E74" s="24">
        <v>45</v>
      </c>
      <c r="F74" s="59"/>
    </row>
    <row r="75" spans="1:6" ht="23.25" customHeight="1">
      <c r="A75" s="24">
        <v>69</v>
      </c>
      <c r="B75" s="24" t="s">
        <v>1598</v>
      </c>
      <c r="C75" s="24" t="s">
        <v>1791</v>
      </c>
      <c r="D75" s="24" t="s">
        <v>1413</v>
      </c>
      <c r="E75" s="24">
        <v>45</v>
      </c>
      <c r="F75" s="59"/>
    </row>
    <row r="76" spans="1:6" ht="23.25" customHeight="1">
      <c r="A76" s="24">
        <v>69</v>
      </c>
      <c r="B76" s="24" t="s">
        <v>1599</v>
      </c>
      <c r="C76" s="24" t="s">
        <v>163</v>
      </c>
      <c r="D76" s="24" t="s">
        <v>1444</v>
      </c>
      <c r="E76" s="24">
        <v>45</v>
      </c>
      <c r="F76" s="59"/>
    </row>
    <row r="77" spans="1:6" ht="23.25" customHeight="1">
      <c r="A77" s="24">
        <v>73</v>
      </c>
      <c r="B77" s="24" t="s">
        <v>1600</v>
      </c>
      <c r="C77" s="24" t="s">
        <v>1286</v>
      </c>
      <c r="D77" s="24" t="s">
        <v>1444</v>
      </c>
      <c r="E77" s="24">
        <v>40</v>
      </c>
      <c r="F77" s="59"/>
    </row>
    <row r="78" spans="1:6" ht="23.25" customHeight="1">
      <c r="A78" s="24">
        <v>73</v>
      </c>
      <c r="B78" s="24" t="s">
        <v>1601</v>
      </c>
      <c r="C78" s="24" t="s">
        <v>906</v>
      </c>
      <c r="D78" s="24" t="s">
        <v>1471</v>
      </c>
      <c r="E78" s="24">
        <v>40</v>
      </c>
      <c r="F78" s="59"/>
    </row>
    <row r="79" spans="1:6" ht="23.25" customHeight="1">
      <c r="A79" s="24">
        <v>73</v>
      </c>
      <c r="B79" s="24" t="s">
        <v>1602</v>
      </c>
      <c r="C79" s="24" t="s">
        <v>923</v>
      </c>
      <c r="D79" s="24" t="s">
        <v>1413</v>
      </c>
      <c r="E79" s="24">
        <v>40</v>
      </c>
      <c r="F79" s="59"/>
    </row>
    <row r="80" spans="1:6" ht="23.25" customHeight="1">
      <c r="A80" s="24">
        <v>73</v>
      </c>
      <c r="B80" s="24" t="s">
        <v>1603</v>
      </c>
      <c r="C80" s="24" t="s">
        <v>141</v>
      </c>
      <c r="D80" s="24" t="s">
        <v>1592</v>
      </c>
      <c r="E80" s="24">
        <v>40</v>
      </c>
      <c r="F80" s="59"/>
    </row>
    <row r="81" spans="1:6" ht="23.25" customHeight="1">
      <c r="A81" s="24">
        <v>73</v>
      </c>
      <c r="B81" s="24" t="s">
        <v>1604</v>
      </c>
      <c r="C81" s="24" t="s">
        <v>1334</v>
      </c>
      <c r="D81" s="24" t="s">
        <v>1444</v>
      </c>
      <c r="E81" s="24">
        <v>40</v>
      </c>
      <c r="F81" s="59"/>
    </row>
    <row r="82" spans="1:6" ht="23.25" customHeight="1">
      <c r="A82" s="24">
        <v>73</v>
      </c>
      <c r="B82" s="24" t="s">
        <v>1605</v>
      </c>
      <c r="C82" s="24" t="s">
        <v>1606</v>
      </c>
      <c r="D82" s="24" t="s">
        <v>1444</v>
      </c>
      <c r="E82" s="24">
        <v>40</v>
      </c>
      <c r="F82" s="59"/>
    </row>
    <row r="83" spans="1:6" ht="23.25" customHeight="1">
      <c r="A83" s="24">
        <v>73</v>
      </c>
      <c r="B83" s="24" t="s">
        <v>1607</v>
      </c>
      <c r="C83" s="24" t="s">
        <v>1256</v>
      </c>
      <c r="D83" s="24" t="s">
        <v>1444</v>
      </c>
      <c r="E83" s="24">
        <v>40</v>
      </c>
      <c r="F83" s="59"/>
    </row>
    <row r="84" spans="1:6" ht="23.25" customHeight="1">
      <c r="A84" s="24">
        <v>80</v>
      </c>
      <c r="B84" s="24" t="s">
        <v>1608</v>
      </c>
      <c r="C84" s="24" t="s">
        <v>1315</v>
      </c>
      <c r="D84" s="24" t="s">
        <v>1552</v>
      </c>
      <c r="E84" s="24">
        <v>35</v>
      </c>
      <c r="F84" s="59"/>
    </row>
    <row r="85" spans="1:6" ht="23.25" customHeight="1">
      <c r="A85" s="24">
        <v>80</v>
      </c>
      <c r="B85" s="24" t="s">
        <v>1609</v>
      </c>
      <c r="C85" s="24" t="s">
        <v>2191</v>
      </c>
      <c r="D85" s="24" t="s">
        <v>1413</v>
      </c>
      <c r="E85" s="24">
        <v>35</v>
      </c>
      <c r="F85" s="59"/>
    </row>
    <row r="86" spans="1:6" ht="23.25" customHeight="1">
      <c r="A86" s="24">
        <v>80</v>
      </c>
      <c r="B86" s="24" t="s">
        <v>1610</v>
      </c>
      <c r="C86" s="24" t="s">
        <v>2192</v>
      </c>
      <c r="D86" s="24" t="s">
        <v>1444</v>
      </c>
      <c r="E86" s="24">
        <v>35</v>
      </c>
      <c r="F86" s="59"/>
    </row>
    <row r="87" spans="1:6" ht="23.25" customHeight="1">
      <c r="A87" s="24">
        <v>80</v>
      </c>
      <c r="B87" s="24" t="s">
        <v>1611</v>
      </c>
      <c r="C87" s="24" t="s">
        <v>1315</v>
      </c>
      <c r="D87" s="24" t="s">
        <v>1552</v>
      </c>
      <c r="E87" s="24">
        <v>35</v>
      </c>
      <c r="F87" s="59"/>
    </row>
    <row r="88" spans="1:6" ht="23.25" customHeight="1">
      <c r="A88" s="24">
        <v>80</v>
      </c>
      <c r="B88" s="24" t="s">
        <v>1612</v>
      </c>
      <c r="C88" s="24" t="s">
        <v>451</v>
      </c>
      <c r="D88" s="24" t="s">
        <v>1439</v>
      </c>
      <c r="E88" s="24">
        <v>35</v>
      </c>
      <c r="F88" s="59"/>
    </row>
    <row r="89" spans="1:6" ht="23.25" customHeight="1">
      <c r="A89" s="24">
        <v>80</v>
      </c>
      <c r="B89" s="24" t="s">
        <v>1613</v>
      </c>
      <c r="C89" s="24" t="s">
        <v>1412</v>
      </c>
      <c r="D89" s="24" t="s">
        <v>1413</v>
      </c>
      <c r="E89" s="24">
        <v>35</v>
      </c>
      <c r="F89" s="59"/>
    </row>
    <row r="90" spans="1:6" ht="23.25" customHeight="1">
      <c r="A90" s="24">
        <v>80</v>
      </c>
      <c r="B90" s="24" t="s">
        <v>1614</v>
      </c>
      <c r="C90" s="24" t="s">
        <v>1281</v>
      </c>
      <c r="D90" s="24" t="s">
        <v>1413</v>
      </c>
      <c r="E90" s="24">
        <v>35</v>
      </c>
      <c r="F90" s="59"/>
    </row>
    <row r="91" spans="1:6" ht="23.25" customHeight="1">
      <c r="A91" s="24">
        <v>80</v>
      </c>
      <c r="B91" s="24" t="s">
        <v>1615</v>
      </c>
      <c r="C91" s="24" t="s">
        <v>2193</v>
      </c>
      <c r="D91" s="24" t="s">
        <v>1460</v>
      </c>
      <c r="E91" s="24">
        <v>35</v>
      </c>
      <c r="F91" s="59"/>
    </row>
    <row r="92" spans="1:6" ht="23.25" customHeight="1">
      <c r="A92" s="24">
        <v>80</v>
      </c>
      <c r="B92" s="24" t="s">
        <v>1616</v>
      </c>
      <c r="C92" s="24" t="s">
        <v>405</v>
      </c>
      <c r="D92" s="24" t="s">
        <v>785</v>
      </c>
      <c r="E92" s="24">
        <v>35</v>
      </c>
      <c r="F92" s="59"/>
    </row>
    <row r="93" spans="1:6" ht="23.25" customHeight="1">
      <c r="A93" s="24">
        <v>80</v>
      </c>
      <c r="B93" s="24" t="s">
        <v>1617</v>
      </c>
      <c r="C93" s="24" t="s">
        <v>2194</v>
      </c>
      <c r="D93" s="24" t="s">
        <v>1439</v>
      </c>
      <c r="E93" s="24">
        <v>35</v>
      </c>
      <c r="F93" s="59"/>
    </row>
    <row r="94" spans="1:6" ht="23.25" customHeight="1">
      <c r="A94" s="24">
        <v>80</v>
      </c>
      <c r="B94" s="24" t="s">
        <v>1618</v>
      </c>
      <c r="C94" s="24" t="s">
        <v>1619</v>
      </c>
      <c r="D94" s="24" t="s">
        <v>1460</v>
      </c>
      <c r="E94" s="24">
        <v>35</v>
      </c>
      <c r="F94" s="59"/>
    </row>
    <row r="95" spans="1:6" ht="23.25" customHeight="1">
      <c r="A95" s="24">
        <v>80</v>
      </c>
      <c r="B95" s="24" t="s">
        <v>1620</v>
      </c>
      <c r="C95" s="24" t="s">
        <v>992</v>
      </c>
      <c r="D95" s="24" t="s">
        <v>1460</v>
      </c>
      <c r="E95" s="24">
        <v>35</v>
      </c>
      <c r="F95" s="59"/>
    </row>
    <row r="96" spans="1:6" ht="23.25" customHeight="1">
      <c r="A96" s="24">
        <v>80</v>
      </c>
      <c r="B96" s="24" t="s">
        <v>1621</v>
      </c>
      <c r="C96" s="24" t="s">
        <v>1286</v>
      </c>
      <c r="D96" s="24" t="s">
        <v>1444</v>
      </c>
      <c r="E96" s="24">
        <v>35</v>
      </c>
      <c r="F96" s="59"/>
    </row>
    <row r="97" spans="1:6" ht="23.25" customHeight="1">
      <c r="A97" s="24">
        <v>80</v>
      </c>
      <c r="B97" s="24" t="s">
        <v>1622</v>
      </c>
      <c r="C97" s="24" t="s">
        <v>1623</v>
      </c>
      <c r="D97" s="24" t="s">
        <v>1525</v>
      </c>
      <c r="E97" s="24">
        <v>35</v>
      </c>
      <c r="F97" s="59"/>
    </row>
    <row r="98" spans="1:6" ht="23.25" customHeight="1">
      <c r="A98" s="24">
        <v>80</v>
      </c>
      <c r="B98" s="24" t="s">
        <v>1624</v>
      </c>
      <c r="C98" s="24" t="s">
        <v>77</v>
      </c>
      <c r="D98" s="24" t="s">
        <v>785</v>
      </c>
      <c r="E98" s="24">
        <v>35</v>
      </c>
      <c r="F98" s="59"/>
    </row>
    <row r="99" spans="1:6" ht="23.25" customHeight="1">
      <c r="A99" s="24">
        <v>80</v>
      </c>
      <c r="B99" s="24" t="s">
        <v>1625</v>
      </c>
      <c r="C99" s="24" t="s">
        <v>1339</v>
      </c>
      <c r="D99" s="24" t="s">
        <v>1444</v>
      </c>
      <c r="E99" s="24">
        <v>35</v>
      </c>
      <c r="F99" s="59"/>
    </row>
    <row r="100" spans="1:6" ht="23.25" customHeight="1">
      <c r="A100" s="24">
        <v>80</v>
      </c>
      <c r="B100" s="24" t="s">
        <v>1626</v>
      </c>
      <c r="C100" s="24" t="s">
        <v>923</v>
      </c>
      <c r="D100" s="24" t="s">
        <v>1413</v>
      </c>
      <c r="E100" s="24">
        <v>35</v>
      </c>
      <c r="F100" s="59"/>
    </row>
    <row r="101" spans="1:6" ht="23.25" customHeight="1">
      <c r="A101" s="24">
        <v>80</v>
      </c>
      <c r="B101" s="24" t="s">
        <v>1627</v>
      </c>
      <c r="C101" s="24" t="s">
        <v>1628</v>
      </c>
      <c r="D101" s="24" t="s">
        <v>1444</v>
      </c>
      <c r="E101" s="24">
        <v>35</v>
      </c>
      <c r="F101" s="59"/>
    </row>
    <row r="102" spans="1:6" ht="23.25" customHeight="1">
      <c r="A102" s="24">
        <v>80</v>
      </c>
      <c r="B102" s="24" t="s">
        <v>1629</v>
      </c>
      <c r="C102" s="24" t="s">
        <v>2185</v>
      </c>
      <c r="D102" s="24" t="s">
        <v>1413</v>
      </c>
      <c r="E102" s="24">
        <v>35</v>
      </c>
      <c r="F102" s="59"/>
    </row>
    <row r="103" spans="1:6" ht="23.25" customHeight="1">
      <c r="A103" s="24">
        <v>80</v>
      </c>
      <c r="B103" s="24" t="s">
        <v>1630</v>
      </c>
      <c r="C103" s="24" t="s">
        <v>2195</v>
      </c>
      <c r="D103" s="24" t="s">
        <v>1441</v>
      </c>
      <c r="E103" s="24">
        <v>35</v>
      </c>
      <c r="F103" s="59"/>
    </row>
    <row r="104" spans="1:6" ht="23.25" customHeight="1">
      <c r="A104" s="24">
        <v>80</v>
      </c>
      <c r="B104" s="24" t="s">
        <v>1631</v>
      </c>
      <c r="C104" s="24" t="s">
        <v>2196</v>
      </c>
      <c r="D104" s="24" t="s">
        <v>1521</v>
      </c>
      <c r="E104" s="24">
        <v>35</v>
      </c>
      <c r="F104" s="59"/>
    </row>
    <row r="105" spans="1:6" ht="23.25" customHeight="1">
      <c r="A105" s="24">
        <v>80</v>
      </c>
      <c r="B105" s="24" t="s">
        <v>1632</v>
      </c>
      <c r="C105" s="24" t="s">
        <v>2197</v>
      </c>
      <c r="D105" s="24" t="s">
        <v>1444</v>
      </c>
      <c r="E105" s="24">
        <v>35</v>
      </c>
      <c r="F105" s="59"/>
    </row>
    <row r="106" spans="1:6" ht="23.25" customHeight="1">
      <c r="A106" s="24">
        <v>80</v>
      </c>
      <c r="B106" s="24" t="s">
        <v>1633</v>
      </c>
      <c r="C106" s="24" t="s">
        <v>2198</v>
      </c>
      <c r="D106" s="24" t="s">
        <v>1444</v>
      </c>
      <c r="E106" s="24">
        <v>35</v>
      </c>
      <c r="F106" s="59"/>
    </row>
    <row r="107" spans="1:6" ht="23.25" customHeight="1">
      <c r="A107" s="24">
        <v>80</v>
      </c>
      <c r="B107" s="24" t="s">
        <v>1634</v>
      </c>
      <c r="C107" s="24" t="s">
        <v>1655</v>
      </c>
      <c r="D107" s="24" t="s">
        <v>1413</v>
      </c>
      <c r="E107" s="24">
        <v>35</v>
      </c>
      <c r="F107" s="59"/>
    </row>
    <row r="108" spans="1:6" ht="23.25" customHeight="1">
      <c r="A108" s="24">
        <v>80</v>
      </c>
      <c r="B108" s="24" t="s">
        <v>1635</v>
      </c>
      <c r="C108" s="24" t="s">
        <v>2199</v>
      </c>
      <c r="D108" s="24" t="s">
        <v>1444</v>
      </c>
      <c r="E108" s="24">
        <v>35</v>
      </c>
      <c r="F108" s="59"/>
    </row>
    <row r="109" spans="1:6" ht="23.25" customHeight="1">
      <c r="A109" s="24">
        <v>80</v>
      </c>
      <c r="B109" s="24" t="s">
        <v>1636</v>
      </c>
      <c r="C109" s="24" t="s">
        <v>2200</v>
      </c>
      <c r="D109" s="24" t="s">
        <v>1505</v>
      </c>
      <c r="E109" s="24">
        <v>35</v>
      </c>
      <c r="F109" s="59"/>
    </row>
    <row r="110" spans="1:6" ht="23.25" customHeight="1">
      <c r="A110" s="24">
        <v>80</v>
      </c>
      <c r="B110" s="24" t="s">
        <v>1637</v>
      </c>
      <c r="C110" s="24" t="s">
        <v>923</v>
      </c>
      <c r="D110" s="24" t="s">
        <v>1413</v>
      </c>
      <c r="E110" s="24">
        <v>35</v>
      </c>
      <c r="F110" s="59"/>
    </row>
    <row r="111" spans="1:6" ht="23.25" customHeight="1">
      <c r="A111" s="24">
        <v>80</v>
      </c>
      <c r="B111" s="24" t="s">
        <v>1638</v>
      </c>
      <c r="C111" s="24" t="s">
        <v>125</v>
      </c>
      <c r="D111" s="24" t="s">
        <v>1639</v>
      </c>
      <c r="E111" s="24">
        <v>35</v>
      </c>
      <c r="F111" s="59"/>
    </row>
    <row r="112" spans="1:6" ht="23.25" customHeight="1">
      <c r="A112" s="24">
        <v>80</v>
      </c>
      <c r="B112" s="24" t="s">
        <v>1640</v>
      </c>
      <c r="C112" s="24" t="s">
        <v>2201</v>
      </c>
      <c r="D112" s="24" t="s">
        <v>1413</v>
      </c>
      <c r="E112" s="24">
        <v>35</v>
      </c>
      <c r="F112" s="59"/>
    </row>
    <row r="113" spans="1:6" ht="23.25" customHeight="1">
      <c r="A113" s="24">
        <v>80</v>
      </c>
      <c r="B113" s="24" t="s">
        <v>1641</v>
      </c>
      <c r="C113" s="24" t="s">
        <v>1339</v>
      </c>
      <c r="D113" s="24" t="s">
        <v>1444</v>
      </c>
      <c r="E113" s="24">
        <v>35</v>
      </c>
      <c r="F113" s="59"/>
    </row>
    <row r="114" spans="1:6" ht="23.25" customHeight="1">
      <c r="A114" s="24">
        <v>80</v>
      </c>
      <c r="B114" s="24" t="s">
        <v>1642</v>
      </c>
      <c r="C114" s="24" t="s">
        <v>2202</v>
      </c>
      <c r="D114" s="24" t="s">
        <v>1444</v>
      </c>
      <c r="E114" s="24">
        <v>35</v>
      </c>
      <c r="F114" s="59"/>
    </row>
    <row r="115" spans="1:6" ht="23.25" customHeight="1">
      <c r="A115" s="24">
        <v>80</v>
      </c>
      <c r="B115" s="24" t="s">
        <v>1643</v>
      </c>
      <c r="C115" s="24" t="s">
        <v>1372</v>
      </c>
      <c r="D115" s="24" t="s">
        <v>1444</v>
      </c>
      <c r="E115" s="24">
        <v>35</v>
      </c>
      <c r="F115" s="59"/>
    </row>
    <row r="116" spans="1:6" ht="23.25" customHeight="1">
      <c r="A116" s="24">
        <v>80</v>
      </c>
      <c r="B116" s="24" t="s">
        <v>1644</v>
      </c>
      <c r="C116" s="24" t="s">
        <v>1275</v>
      </c>
      <c r="D116" s="24" t="s">
        <v>1566</v>
      </c>
      <c r="E116" s="24">
        <v>35</v>
      </c>
      <c r="F116" s="59"/>
    </row>
    <row r="117" spans="1:6" ht="23.25" customHeight="1">
      <c r="A117" s="24">
        <v>80</v>
      </c>
      <c r="B117" s="24" t="s">
        <v>1645</v>
      </c>
      <c r="C117" s="24" t="s">
        <v>1646</v>
      </c>
      <c r="D117" s="24" t="s">
        <v>1444</v>
      </c>
      <c r="E117" s="24">
        <v>35</v>
      </c>
      <c r="F117" s="59"/>
    </row>
    <row r="118" spans="1:6" ht="23.25" customHeight="1">
      <c r="A118" s="24">
        <v>80</v>
      </c>
      <c r="B118" s="24" t="s">
        <v>1647</v>
      </c>
      <c r="C118" s="24" t="s">
        <v>141</v>
      </c>
      <c r="D118" s="24" t="s">
        <v>1592</v>
      </c>
      <c r="E118" s="24">
        <v>35</v>
      </c>
      <c r="F118" s="59"/>
    </row>
    <row r="119" spans="1:6" ht="23.25" customHeight="1">
      <c r="A119" s="24">
        <v>80</v>
      </c>
      <c r="B119" s="24" t="s">
        <v>1648</v>
      </c>
      <c r="C119" s="24" t="s">
        <v>1646</v>
      </c>
      <c r="D119" s="24" t="s">
        <v>1444</v>
      </c>
      <c r="E119" s="24">
        <v>35</v>
      </c>
      <c r="F119" s="59"/>
    </row>
    <row r="120" spans="1:6" ht="23.25" customHeight="1">
      <c r="A120" s="24">
        <v>80</v>
      </c>
      <c r="B120" s="24" t="s">
        <v>1649</v>
      </c>
      <c r="C120" s="24" t="s">
        <v>1646</v>
      </c>
      <c r="D120" s="24" t="s">
        <v>1444</v>
      </c>
      <c r="E120" s="24">
        <v>35</v>
      </c>
      <c r="F120" s="59"/>
    </row>
    <row r="121" spans="1:6" ht="23.25" customHeight="1">
      <c r="A121" s="24">
        <v>80</v>
      </c>
      <c r="B121" s="24" t="s">
        <v>1650</v>
      </c>
      <c r="C121" s="24" t="s">
        <v>1524</v>
      </c>
      <c r="D121" s="24" t="s">
        <v>1525</v>
      </c>
      <c r="E121" s="24">
        <v>35</v>
      </c>
      <c r="F121" s="59"/>
    </row>
    <row r="122" spans="1:6" ht="23.25" customHeight="1">
      <c r="A122" s="24">
        <v>80</v>
      </c>
      <c r="B122" s="24" t="s">
        <v>1651</v>
      </c>
      <c r="C122" s="24" t="s">
        <v>1652</v>
      </c>
      <c r="D122" s="24" t="s">
        <v>1441</v>
      </c>
      <c r="E122" s="24">
        <v>35</v>
      </c>
      <c r="F122" s="59"/>
    </row>
    <row r="123" spans="1:6" ht="23.25" customHeight="1">
      <c r="A123" s="24">
        <v>80</v>
      </c>
      <c r="B123" s="24" t="s">
        <v>1653</v>
      </c>
      <c r="C123" s="24" t="s">
        <v>1646</v>
      </c>
      <c r="D123" s="24" t="s">
        <v>1444</v>
      </c>
      <c r="E123" s="24">
        <v>35</v>
      </c>
      <c r="F123" s="59"/>
    </row>
    <row r="124" spans="1:6" ht="23.25" customHeight="1">
      <c r="A124" s="24">
        <v>80</v>
      </c>
      <c r="B124" s="24" t="s">
        <v>1654</v>
      </c>
      <c r="C124" s="24" t="s">
        <v>1655</v>
      </c>
      <c r="D124" s="24" t="s">
        <v>1413</v>
      </c>
      <c r="E124" s="24">
        <v>35</v>
      </c>
      <c r="F124" s="59"/>
    </row>
    <row r="125" spans="1:6" ht="23.25" customHeight="1">
      <c r="A125" s="24">
        <v>80</v>
      </c>
      <c r="B125" s="24" t="s">
        <v>1656</v>
      </c>
      <c r="C125" s="24" t="s">
        <v>1655</v>
      </c>
      <c r="D125" s="24" t="s">
        <v>1413</v>
      </c>
      <c r="E125" s="24">
        <v>35</v>
      </c>
      <c r="F125" s="59"/>
    </row>
    <row r="126" spans="1:6" ht="23.25" customHeight="1">
      <c r="A126" s="24">
        <v>80</v>
      </c>
      <c r="B126" s="24" t="s">
        <v>1657</v>
      </c>
      <c r="C126" s="24" t="s">
        <v>1646</v>
      </c>
      <c r="D126" s="24" t="s">
        <v>1444</v>
      </c>
      <c r="E126" s="24">
        <v>35</v>
      </c>
      <c r="F126" s="59"/>
    </row>
    <row r="127" spans="1:6" ht="23.25" customHeight="1">
      <c r="A127" s="24">
        <v>80</v>
      </c>
      <c r="B127" s="24" t="s">
        <v>1658</v>
      </c>
      <c r="C127" s="24" t="s">
        <v>1659</v>
      </c>
      <c r="D127" s="24" t="s">
        <v>1413</v>
      </c>
      <c r="E127" s="24">
        <v>35</v>
      </c>
      <c r="F127" s="59"/>
    </row>
    <row r="128" spans="1:6" ht="23.25" customHeight="1">
      <c r="A128" s="24">
        <v>80</v>
      </c>
      <c r="B128" s="24" t="s">
        <v>1660</v>
      </c>
      <c r="C128" s="24" t="s">
        <v>1646</v>
      </c>
      <c r="D128" s="24" t="s">
        <v>1444</v>
      </c>
      <c r="E128" s="24">
        <v>35</v>
      </c>
      <c r="F128" s="59"/>
    </row>
    <row r="129" spans="1:6" ht="23.25" customHeight="1">
      <c r="A129" s="24">
        <v>80</v>
      </c>
      <c r="B129" s="24" t="s">
        <v>1661</v>
      </c>
      <c r="C129" s="24" t="s">
        <v>1662</v>
      </c>
      <c r="D129" s="24" t="s">
        <v>1444</v>
      </c>
      <c r="E129" s="24">
        <v>35</v>
      </c>
      <c r="F129" s="59"/>
    </row>
    <row r="130" spans="1:6" ht="23.25" customHeight="1">
      <c r="A130" s="24">
        <v>80</v>
      </c>
      <c r="B130" s="24" t="s">
        <v>1663</v>
      </c>
      <c r="C130" s="24" t="s">
        <v>1664</v>
      </c>
      <c r="D130" s="24" t="s">
        <v>1439</v>
      </c>
      <c r="E130" s="24">
        <v>35</v>
      </c>
      <c r="F130" s="59"/>
    </row>
    <row r="131" spans="1:6" ht="23.25" customHeight="1">
      <c r="A131" s="24">
        <v>80</v>
      </c>
      <c r="B131" s="24" t="s">
        <v>1665</v>
      </c>
      <c r="C131" s="24" t="s">
        <v>149</v>
      </c>
      <c r="D131" s="24" t="s">
        <v>1413</v>
      </c>
      <c r="E131" s="24">
        <v>35</v>
      </c>
      <c r="F131" s="59"/>
    </row>
    <row r="132" spans="1:6" ht="23.25" customHeight="1">
      <c r="A132" s="24">
        <v>80</v>
      </c>
      <c r="B132" s="24" t="s">
        <v>1666</v>
      </c>
      <c r="C132" s="24" t="s">
        <v>1664</v>
      </c>
      <c r="D132" s="24" t="s">
        <v>1439</v>
      </c>
      <c r="E132" s="24">
        <v>35</v>
      </c>
      <c r="F132" s="59"/>
    </row>
    <row r="133" spans="1:6" ht="23.25" customHeight="1">
      <c r="A133" s="24">
        <v>80</v>
      </c>
      <c r="B133" s="24" t="s">
        <v>1667</v>
      </c>
      <c r="C133" s="24" t="s">
        <v>713</v>
      </c>
      <c r="D133" s="24" t="s">
        <v>1444</v>
      </c>
      <c r="E133" s="24">
        <v>35</v>
      </c>
      <c r="F133" s="59"/>
    </row>
    <row r="134" spans="1:6" ht="23.25" customHeight="1">
      <c r="A134" s="24">
        <v>80</v>
      </c>
      <c r="B134" s="24" t="s">
        <v>1668</v>
      </c>
      <c r="C134" s="24" t="s">
        <v>1281</v>
      </c>
      <c r="D134" s="24" t="s">
        <v>1413</v>
      </c>
      <c r="E134" s="24">
        <v>35</v>
      </c>
      <c r="F134" s="59"/>
    </row>
    <row r="135" spans="1:6" ht="23.25" customHeight="1">
      <c r="A135" s="24">
        <v>80</v>
      </c>
      <c r="B135" s="24" t="s">
        <v>1669</v>
      </c>
      <c r="C135" s="24" t="s">
        <v>906</v>
      </c>
      <c r="D135" s="24" t="s">
        <v>1471</v>
      </c>
      <c r="E135" s="24">
        <v>35</v>
      </c>
      <c r="F135" s="59"/>
    </row>
    <row r="136" spans="1:6" ht="23.25" customHeight="1">
      <c r="A136" s="24">
        <v>132</v>
      </c>
      <c r="B136" s="24" t="s">
        <v>1670</v>
      </c>
      <c r="C136" s="24" t="s">
        <v>367</v>
      </c>
      <c r="D136" s="24" t="s">
        <v>1444</v>
      </c>
      <c r="E136" s="24">
        <v>30</v>
      </c>
      <c r="F136" s="59"/>
    </row>
    <row r="137" spans="1:6" ht="23.25" customHeight="1">
      <c r="A137" s="24">
        <v>133</v>
      </c>
      <c r="B137" s="24" t="s">
        <v>1671</v>
      </c>
      <c r="C137" s="24" t="s">
        <v>923</v>
      </c>
      <c r="D137" s="24" t="s">
        <v>1413</v>
      </c>
      <c r="E137" s="24">
        <v>25</v>
      </c>
      <c r="F137" s="59"/>
    </row>
    <row r="138" spans="1:6" ht="23.25" customHeight="1">
      <c r="A138" s="24">
        <v>133</v>
      </c>
      <c r="B138" s="24" t="s">
        <v>1672</v>
      </c>
      <c r="C138" s="24" t="s">
        <v>2203</v>
      </c>
      <c r="D138" s="24" t="s">
        <v>1525</v>
      </c>
      <c r="E138" s="24">
        <v>25</v>
      </c>
      <c r="F138" s="59"/>
    </row>
    <row r="139" spans="1:6" ht="23.25" customHeight="1">
      <c r="A139" s="24">
        <v>135</v>
      </c>
      <c r="B139" s="24" t="s">
        <v>1673</v>
      </c>
      <c r="C139" s="24" t="s">
        <v>923</v>
      </c>
      <c r="D139" s="24" t="s">
        <v>1413</v>
      </c>
      <c r="E139" s="24">
        <v>20</v>
      </c>
      <c r="F139" s="59"/>
    </row>
    <row r="140" spans="1:6" ht="23.25" customHeight="1">
      <c r="A140" s="24">
        <v>135</v>
      </c>
      <c r="B140" s="24" t="s">
        <v>1674</v>
      </c>
      <c r="C140" s="24" t="s">
        <v>923</v>
      </c>
      <c r="D140" s="24" t="s">
        <v>1413</v>
      </c>
      <c r="E140" s="24">
        <v>20</v>
      </c>
      <c r="F140" s="59"/>
    </row>
    <row r="141" spans="1:6" ht="23.25" customHeight="1">
      <c r="A141" s="24">
        <v>135</v>
      </c>
      <c r="B141" s="24" t="s">
        <v>1675</v>
      </c>
      <c r="C141" s="24" t="s">
        <v>76</v>
      </c>
      <c r="D141" s="24" t="s">
        <v>1566</v>
      </c>
      <c r="E141" s="24">
        <v>20</v>
      </c>
      <c r="F141" s="59"/>
    </row>
    <row r="142" spans="1:6" ht="23.25" customHeight="1">
      <c r="A142" s="24">
        <v>135</v>
      </c>
      <c r="B142" s="24" t="s">
        <v>1676</v>
      </c>
      <c r="C142" s="24" t="s">
        <v>1677</v>
      </c>
      <c r="D142" s="24" t="s">
        <v>785</v>
      </c>
      <c r="E142" s="24">
        <v>20</v>
      </c>
      <c r="F142" s="59"/>
    </row>
    <row r="143" spans="1:6" ht="23.25" customHeight="1">
      <c r="A143" s="24">
        <v>135</v>
      </c>
      <c r="B143" s="24" t="s">
        <v>1678</v>
      </c>
      <c r="C143" s="24" t="s">
        <v>2204</v>
      </c>
      <c r="D143" s="24" t="s">
        <v>1444</v>
      </c>
      <c r="E143" s="24">
        <v>20</v>
      </c>
      <c r="F143" s="59"/>
    </row>
    <row r="144" spans="1:6" ht="23.25" customHeight="1">
      <c r="A144" s="24">
        <v>135</v>
      </c>
      <c r="B144" s="24" t="s">
        <v>1679</v>
      </c>
      <c r="C144" s="24" t="s">
        <v>26</v>
      </c>
      <c r="D144" s="24" t="s">
        <v>1413</v>
      </c>
      <c r="E144" s="24">
        <v>20</v>
      </c>
      <c r="F144" s="59"/>
    </row>
    <row r="145" spans="1:6" ht="23.25" customHeight="1">
      <c r="A145" s="24">
        <v>135</v>
      </c>
      <c r="B145" s="24" t="s">
        <v>1680</v>
      </c>
      <c r="C145" s="24" t="s">
        <v>148</v>
      </c>
      <c r="D145" s="24" t="s">
        <v>1444</v>
      </c>
      <c r="E145" s="24">
        <v>20</v>
      </c>
      <c r="F145" s="59"/>
    </row>
    <row r="146" spans="1:6" ht="23.25" customHeight="1">
      <c r="A146" s="24">
        <v>135</v>
      </c>
      <c r="B146" s="24" t="s">
        <v>1681</v>
      </c>
      <c r="C146" s="24"/>
      <c r="D146" s="24" t="s">
        <v>1441</v>
      </c>
      <c r="E146" s="24">
        <v>20</v>
      </c>
      <c r="F146" s="59"/>
    </row>
    <row r="147" spans="1:6" ht="23.25" customHeight="1">
      <c r="A147" s="24">
        <v>135</v>
      </c>
      <c r="B147" s="24" t="s">
        <v>1682</v>
      </c>
      <c r="C147" s="24" t="s">
        <v>1646</v>
      </c>
      <c r="D147" s="24" t="s">
        <v>1444</v>
      </c>
      <c r="E147" s="24">
        <v>20</v>
      </c>
      <c r="F147" s="59"/>
    </row>
    <row r="148" spans="1:6" ht="23.25" customHeight="1">
      <c r="A148" s="24">
        <v>135</v>
      </c>
      <c r="B148" s="24" t="s">
        <v>1683</v>
      </c>
      <c r="C148" s="24" t="s">
        <v>1646</v>
      </c>
      <c r="D148" s="24" t="s">
        <v>1444</v>
      </c>
      <c r="E148" s="24">
        <v>20</v>
      </c>
      <c r="F148" s="59"/>
    </row>
    <row r="149" spans="1:6" ht="23.25" customHeight="1">
      <c r="A149" s="24">
        <v>135</v>
      </c>
      <c r="B149" s="24" t="s">
        <v>1684</v>
      </c>
      <c r="C149" s="24" t="s">
        <v>141</v>
      </c>
      <c r="D149" s="24" t="s">
        <v>1592</v>
      </c>
      <c r="E149" s="24">
        <v>20</v>
      </c>
      <c r="F149" s="59"/>
    </row>
    <row r="150" spans="1:6" ht="23.25" customHeight="1">
      <c r="A150" s="24">
        <v>135</v>
      </c>
      <c r="B150" s="24" t="s">
        <v>1685</v>
      </c>
      <c r="C150" s="24" t="s">
        <v>1646</v>
      </c>
      <c r="D150" s="24" t="s">
        <v>1444</v>
      </c>
      <c r="E150" s="24">
        <v>20</v>
      </c>
      <c r="F150" s="59"/>
    </row>
    <row r="151" spans="1:6" ht="23.25" customHeight="1">
      <c r="A151" s="24">
        <v>135</v>
      </c>
      <c r="B151" s="24" t="s">
        <v>1686</v>
      </c>
      <c r="C151" s="24" t="s">
        <v>163</v>
      </c>
      <c r="D151" s="24" t="s">
        <v>1444</v>
      </c>
      <c r="E151" s="24">
        <v>20</v>
      </c>
      <c r="F151" s="59"/>
    </row>
    <row r="152" spans="1:6" ht="23.25" customHeight="1">
      <c r="A152" s="24">
        <v>135</v>
      </c>
      <c r="B152" s="24" t="s">
        <v>1687</v>
      </c>
      <c r="C152" s="24" t="s">
        <v>1388</v>
      </c>
      <c r="D152" s="24" t="s">
        <v>1525</v>
      </c>
      <c r="E152" s="24">
        <v>20</v>
      </c>
      <c r="F152" s="59"/>
    </row>
    <row r="153" spans="1:6" ht="23.25" customHeight="1">
      <c r="A153" s="24">
        <v>135</v>
      </c>
      <c r="B153" s="24" t="s">
        <v>1688</v>
      </c>
      <c r="C153" s="24" t="s">
        <v>1655</v>
      </c>
      <c r="D153" s="24" t="s">
        <v>1413</v>
      </c>
      <c r="E153" s="24">
        <v>15</v>
      </c>
      <c r="F153" s="59"/>
    </row>
    <row r="154" spans="1:6" ht="23.25" customHeight="1">
      <c r="A154" s="24">
        <v>150</v>
      </c>
      <c r="B154" s="24" t="s">
        <v>1689</v>
      </c>
      <c r="C154" s="24" t="s">
        <v>1281</v>
      </c>
      <c r="D154" s="24" t="s">
        <v>1413</v>
      </c>
      <c r="E154" s="24">
        <v>15</v>
      </c>
      <c r="F154" s="59"/>
    </row>
    <row r="155" spans="1:6" ht="23.25" customHeight="1">
      <c r="A155" s="24">
        <v>150</v>
      </c>
      <c r="B155" s="24" t="s">
        <v>1690</v>
      </c>
      <c r="C155" s="24" t="s">
        <v>2205</v>
      </c>
      <c r="D155" s="24" t="s">
        <v>1413</v>
      </c>
      <c r="E155" s="24">
        <v>15</v>
      </c>
      <c r="F155" s="59"/>
    </row>
    <row r="156" spans="1:6" ht="23.25" customHeight="1">
      <c r="A156" s="24">
        <v>150</v>
      </c>
      <c r="B156" s="24" t="s">
        <v>1691</v>
      </c>
      <c r="C156" s="24" t="s">
        <v>2206</v>
      </c>
      <c r="D156" s="24" t="s">
        <v>1444</v>
      </c>
      <c r="E156" s="24">
        <v>15</v>
      </c>
      <c r="F156" s="59"/>
    </row>
    <row r="157" spans="1:6" ht="23.25" customHeight="1">
      <c r="A157" s="24">
        <v>150</v>
      </c>
      <c r="B157" s="24" t="s">
        <v>1692</v>
      </c>
      <c r="C157" s="24" t="s">
        <v>1655</v>
      </c>
      <c r="D157" s="24" t="s">
        <v>1413</v>
      </c>
      <c r="E157" s="24">
        <v>15</v>
      </c>
      <c r="F157" s="59"/>
    </row>
    <row r="158" spans="1:6" ht="23.25" customHeight="1">
      <c r="A158" s="24">
        <v>150</v>
      </c>
      <c r="B158" s="24" t="s">
        <v>1693</v>
      </c>
      <c r="C158" s="24" t="s">
        <v>148</v>
      </c>
      <c r="D158" s="24" t="s">
        <v>1444</v>
      </c>
      <c r="E158" s="24">
        <v>15</v>
      </c>
      <c r="F158" s="59"/>
    </row>
    <row r="159" spans="1:6" ht="23.25" customHeight="1">
      <c r="A159" s="24">
        <v>150</v>
      </c>
      <c r="B159" s="24" t="s">
        <v>1694</v>
      </c>
      <c r="C159" s="24" t="s">
        <v>451</v>
      </c>
      <c r="D159" s="24" t="s">
        <v>1439</v>
      </c>
      <c r="E159" s="24">
        <v>15</v>
      </c>
      <c r="F159" s="59"/>
    </row>
    <row r="160" spans="1:6" ht="23.25" customHeight="1">
      <c r="A160" s="24">
        <v>150</v>
      </c>
      <c r="B160" s="24" t="s">
        <v>1695</v>
      </c>
      <c r="C160" s="24" t="s">
        <v>56</v>
      </c>
      <c r="D160" s="24" t="s">
        <v>785</v>
      </c>
      <c r="E160" s="24">
        <v>15</v>
      </c>
      <c r="F160" s="59"/>
    </row>
    <row r="161" spans="1:6" ht="23.25" customHeight="1">
      <c r="A161" s="24">
        <v>150</v>
      </c>
      <c r="B161" s="24" t="s">
        <v>1696</v>
      </c>
      <c r="C161" s="24" t="s">
        <v>1286</v>
      </c>
      <c r="D161" s="24" t="s">
        <v>1444</v>
      </c>
      <c r="E161" s="24">
        <v>15</v>
      </c>
      <c r="F161" s="59"/>
    </row>
    <row r="162" spans="1:6" ht="23.25" customHeight="1">
      <c r="A162" s="24">
        <v>150</v>
      </c>
      <c r="B162" s="24" t="s">
        <v>1697</v>
      </c>
      <c r="C162" s="24" t="s">
        <v>1339</v>
      </c>
      <c r="D162" s="24" t="s">
        <v>1444</v>
      </c>
      <c r="E162" s="24">
        <v>15</v>
      </c>
      <c r="F162" s="59"/>
    </row>
    <row r="163" spans="1:6" ht="23.25" customHeight="1">
      <c r="A163" s="24">
        <v>150</v>
      </c>
      <c r="B163" s="24" t="s">
        <v>1698</v>
      </c>
      <c r="C163" s="24" t="s">
        <v>451</v>
      </c>
      <c r="D163" s="24" t="s">
        <v>1439</v>
      </c>
      <c r="E163" s="24">
        <v>15</v>
      </c>
      <c r="F163" s="59"/>
    </row>
    <row r="164" spans="1:6" ht="23.25" customHeight="1">
      <c r="A164" s="24">
        <v>150</v>
      </c>
      <c r="B164" s="24" t="s">
        <v>1699</v>
      </c>
      <c r="C164" s="24" t="s">
        <v>395</v>
      </c>
      <c r="D164" s="24" t="s">
        <v>395</v>
      </c>
      <c r="E164" s="24">
        <v>15</v>
      </c>
      <c r="F164" s="59"/>
    </row>
    <row r="165" spans="1:6" ht="23.25" customHeight="1">
      <c r="A165" s="24">
        <v>150</v>
      </c>
      <c r="B165" s="24" t="s">
        <v>1700</v>
      </c>
      <c r="C165" s="24" t="s">
        <v>149</v>
      </c>
      <c r="D165" s="24" t="s">
        <v>1413</v>
      </c>
      <c r="E165" s="24">
        <v>15</v>
      </c>
      <c r="F165" s="59"/>
    </row>
    <row r="166" spans="1:6" ht="23.25" customHeight="1">
      <c r="A166" s="24">
        <v>150</v>
      </c>
      <c r="B166" s="24" t="s">
        <v>1701</v>
      </c>
      <c r="C166" s="24"/>
      <c r="D166" s="24" t="s">
        <v>1444</v>
      </c>
      <c r="E166" s="24">
        <v>15</v>
      </c>
      <c r="F166" s="59"/>
    </row>
    <row r="167" spans="1:6" ht="23.25" customHeight="1">
      <c r="A167" s="24">
        <v>150</v>
      </c>
      <c r="B167" s="24" t="s">
        <v>1702</v>
      </c>
      <c r="C167" s="24" t="s">
        <v>77</v>
      </c>
      <c r="D167" s="24" t="s">
        <v>785</v>
      </c>
      <c r="E167" s="24">
        <v>15</v>
      </c>
      <c r="F167" s="59"/>
    </row>
    <row r="168" spans="1:6" ht="23.25" customHeight="1">
      <c r="A168" s="24">
        <v>150</v>
      </c>
      <c r="B168" s="24" t="s">
        <v>1703</v>
      </c>
      <c r="C168" s="24" t="s">
        <v>906</v>
      </c>
      <c r="D168" s="24" t="s">
        <v>1471</v>
      </c>
      <c r="E168" s="24">
        <v>15</v>
      </c>
      <c r="F168" s="59"/>
    </row>
    <row r="169" spans="1:6" ht="23.25" customHeight="1">
      <c r="A169" s="24">
        <v>150</v>
      </c>
      <c r="B169" s="24" t="s">
        <v>1704</v>
      </c>
      <c r="C169" s="24" t="s">
        <v>1315</v>
      </c>
      <c r="D169" s="24" t="s">
        <v>1552</v>
      </c>
      <c r="E169" s="24">
        <v>15</v>
      </c>
      <c r="F169" s="59"/>
    </row>
    <row r="170" spans="1:6" ht="23.25" customHeight="1">
      <c r="A170" s="24">
        <v>150</v>
      </c>
      <c r="B170" s="24" t="s">
        <v>1705</v>
      </c>
      <c r="C170" s="24" t="s">
        <v>923</v>
      </c>
      <c r="D170" s="24" t="s">
        <v>1413</v>
      </c>
      <c r="E170" s="24">
        <v>15</v>
      </c>
      <c r="F170" s="59"/>
    </row>
    <row r="171" spans="1:6" ht="23.25" customHeight="1">
      <c r="A171" s="24">
        <v>150</v>
      </c>
      <c r="B171" s="24" t="s">
        <v>1706</v>
      </c>
      <c r="C171" s="24" t="s">
        <v>1220</v>
      </c>
      <c r="D171" s="24" t="s">
        <v>1566</v>
      </c>
      <c r="E171" s="24">
        <v>15</v>
      </c>
      <c r="F171" s="59"/>
    </row>
    <row r="172" spans="1:6" ht="23.25" customHeight="1">
      <c r="A172" s="24">
        <v>150</v>
      </c>
      <c r="B172" s="24" t="s">
        <v>1707</v>
      </c>
      <c r="C172" s="24" t="s">
        <v>1655</v>
      </c>
      <c r="D172" s="24" t="s">
        <v>1413</v>
      </c>
      <c r="E172" s="24">
        <v>15</v>
      </c>
      <c r="F172" s="59"/>
    </row>
    <row r="173" spans="1:6" ht="23.25" customHeight="1">
      <c r="A173" s="24">
        <v>150</v>
      </c>
      <c r="B173" s="24" t="s">
        <v>1708</v>
      </c>
      <c r="C173" s="24" t="s">
        <v>141</v>
      </c>
      <c r="D173" s="24" t="s">
        <v>1592</v>
      </c>
      <c r="E173" s="24">
        <v>15</v>
      </c>
      <c r="F173" s="59"/>
    </row>
    <row r="174" spans="1:6" ht="23.25" customHeight="1">
      <c r="A174" s="24">
        <v>150</v>
      </c>
      <c r="B174" s="24" t="s">
        <v>1709</v>
      </c>
      <c r="C174" s="24" t="s">
        <v>1646</v>
      </c>
      <c r="D174" s="24" t="s">
        <v>1444</v>
      </c>
      <c r="E174" s="24">
        <v>15</v>
      </c>
      <c r="F174" s="59"/>
    </row>
    <row r="175" spans="1:6" ht="23.25" customHeight="1">
      <c r="A175" s="24">
        <v>150</v>
      </c>
      <c r="B175" s="24" t="s">
        <v>1710</v>
      </c>
      <c r="C175" s="24" t="s">
        <v>1646</v>
      </c>
      <c r="D175" s="24" t="s">
        <v>1444</v>
      </c>
      <c r="E175" s="24">
        <v>15</v>
      </c>
      <c r="F175" s="59"/>
    </row>
    <row r="176" spans="1:6" ht="23.25" customHeight="1">
      <c r="A176" s="24">
        <v>150</v>
      </c>
      <c r="B176" s="24" t="s">
        <v>1711</v>
      </c>
      <c r="C176" s="24" t="s">
        <v>266</v>
      </c>
      <c r="D176" s="24" t="s">
        <v>1521</v>
      </c>
      <c r="E176" s="24">
        <v>15</v>
      </c>
      <c r="F176" s="59"/>
    </row>
    <row r="177" spans="1:6" ht="23.25" customHeight="1">
      <c r="A177" s="24">
        <v>150</v>
      </c>
      <c r="B177" s="24" t="s">
        <v>1712</v>
      </c>
      <c r="C177" s="24" t="s">
        <v>1655</v>
      </c>
      <c r="D177" s="24" t="s">
        <v>1413</v>
      </c>
      <c r="E177" s="24">
        <v>15</v>
      </c>
      <c r="F177" s="59"/>
    </row>
    <row r="178" spans="1:6" ht="23.25" customHeight="1">
      <c r="A178" s="24">
        <v>150</v>
      </c>
      <c r="B178" s="24" t="s">
        <v>1713</v>
      </c>
      <c r="C178" s="24" t="s">
        <v>1286</v>
      </c>
      <c r="D178" s="24" t="s">
        <v>1444</v>
      </c>
      <c r="E178" s="24">
        <v>15</v>
      </c>
      <c r="F178" s="59"/>
    </row>
    <row r="179" spans="1:6" ht="23.25" customHeight="1">
      <c r="A179" s="24">
        <v>150</v>
      </c>
      <c r="B179" s="24" t="s">
        <v>1714</v>
      </c>
      <c r="C179" s="24" t="s">
        <v>1388</v>
      </c>
      <c r="D179" s="24" t="s">
        <v>1525</v>
      </c>
      <c r="E179" s="24">
        <v>15</v>
      </c>
      <c r="F179" s="59"/>
    </row>
    <row r="180" spans="1:6" ht="23.25" customHeight="1">
      <c r="A180" s="24">
        <v>150</v>
      </c>
      <c r="B180" s="24" t="s">
        <v>1715</v>
      </c>
      <c r="C180" s="24" t="s">
        <v>1589</v>
      </c>
      <c r="D180" s="24" t="s">
        <v>1444</v>
      </c>
      <c r="E180" s="24">
        <v>15</v>
      </c>
      <c r="F180" s="59"/>
    </row>
    <row r="181" spans="1:6" ht="23.25" customHeight="1">
      <c r="A181" s="24">
        <v>150</v>
      </c>
      <c r="B181" s="24" t="s">
        <v>1716</v>
      </c>
      <c r="C181" s="24" t="s">
        <v>1606</v>
      </c>
      <c r="D181" s="24" t="s">
        <v>1444</v>
      </c>
      <c r="E181" s="24">
        <v>15</v>
      </c>
      <c r="F181" s="59"/>
    </row>
    <row r="182" spans="1:6" ht="23.25" customHeight="1">
      <c r="A182" s="24">
        <v>150</v>
      </c>
      <c r="B182" s="24" t="s">
        <v>1717</v>
      </c>
      <c r="C182" s="24" t="s">
        <v>1125</v>
      </c>
      <c r="D182" s="24" t="s">
        <v>1444</v>
      </c>
      <c r="E182" s="24">
        <v>15</v>
      </c>
      <c r="F182" s="59"/>
    </row>
    <row r="183" spans="1:6" ht="23.25" customHeight="1">
      <c r="A183" s="24">
        <v>150</v>
      </c>
      <c r="B183" s="24" t="s">
        <v>1718</v>
      </c>
      <c r="C183" s="24" t="s">
        <v>1646</v>
      </c>
      <c r="D183" s="24" t="s">
        <v>1444</v>
      </c>
      <c r="E183" s="24">
        <v>15</v>
      </c>
      <c r="F183" s="59"/>
    </row>
    <row r="184" spans="1:6" ht="23.25" customHeight="1">
      <c r="A184" s="24">
        <v>150</v>
      </c>
      <c r="B184" s="24" t="s">
        <v>1719</v>
      </c>
      <c r="C184" s="24" t="s">
        <v>1646</v>
      </c>
      <c r="D184" s="24" t="s">
        <v>1444</v>
      </c>
      <c r="E184" s="24">
        <v>15</v>
      </c>
      <c r="F184" s="59"/>
    </row>
    <row r="185" spans="1:6" ht="23.25" customHeight="1">
      <c r="A185" s="24">
        <v>150</v>
      </c>
      <c r="B185" s="24" t="s">
        <v>1720</v>
      </c>
      <c r="C185" s="24" t="s">
        <v>1646</v>
      </c>
      <c r="D185" s="24" t="s">
        <v>1444</v>
      </c>
      <c r="E185" s="24">
        <v>15</v>
      </c>
      <c r="F185" s="59"/>
    </row>
    <row r="186" spans="1:6" ht="23.25" customHeight="1">
      <c r="A186" s="24">
        <v>150</v>
      </c>
      <c r="B186" s="24" t="s">
        <v>1721</v>
      </c>
      <c r="C186" s="24" t="s">
        <v>1646</v>
      </c>
      <c r="D186" s="24" t="s">
        <v>1444</v>
      </c>
      <c r="E186" s="24">
        <v>15</v>
      </c>
      <c r="F186" s="59"/>
    </row>
    <row r="187" spans="1:6" ht="23.25" customHeight="1">
      <c r="A187" s="24">
        <v>150</v>
      </c>
      <c r="B187" s="24" t="s">
        <v>1722</v>
      </c>
      <c r="C187" s="24" t="s">
        <v>1655</v>
      </c>
      <c r="D187" s="24" t="s">
        <v>1413</v>
      </c>
      <c r="E187" s="24">
        <v>15</v>
      </c>
      <c r="F187" s="59"/>
    </row>
    <row r="188" spans="1:6" ht="23.25" customHeight="1">
      <c r="A188" s="24">
        <v>150</v>
      </c>
      <c r="B188" s="24" t="s">
        <v>1723</v>
      </c>
      <c r="C188" s="24" t="s">
        <v>1655</v>
      </c>
      <c r="D188" s="24" t="s">
        <v>1413</v>
      </c>
      <c r="E188" s="24">
        <v>15</v>
      </c>
      <c r="F188" s="59"/>
    </row>
    <row r="189" spans="1:6" ht="23.25" customHeight="1">
      <c r="A189" s="24">
        <v>150</v>
      </c>
      <c r="B189" s="24" t="s">
        <v>1724</v>
      </c>
      <c r="C189" s="24" t="s">
        <v>1606</v>
      </c>
      <c r="D189" s="24" t="s">
        <v>1444</v>
      </c>
      <c r="E189" s="24">
        <v>15</v>
      </c>
      <c r="F189" s="59"/>
    </row>
    <row r="190" spans="1:6" ht="23.25" customHeight="1">
      <c r="A190" s="24">
        <v>150</v>
      </c>
      <c r="B190" s="24" t="s">
        <v>1725</v>
      </c>
      <c r="C190" s="24" t="s">
        <v>1205</v>
      </c>
      <c r="D190" s="24" t="s">
        <v>1460</v>
      </c>
      <c r="E190" s="24">
        <v>15</v>
      </c>
      <c r="F190" s="59"/>
    </row>
    <row r="191" spans="1:6" ht="23.25" customHeight="1">
      <c r="A191" s="24">
        <v>150</v>
      </c>
      <c r="B191" s="24" t="s">
        <v>1726</v>
      </c>
      <c r="C191" s="24" t="s">
        <v>1220</v>
      </c>
      <c r="D191" s="24" t="s">
        <v>1566</v>
      </c>
      <c r="E191" s="24">
        <v>15</v>
      </c>
      <c r="F191" s="59"/>
    </row>
    <row r="192" spans="1:6" ht="23.25" customHeight="1">
      <c r="A192" s="24">
        <v>150</v>
      </c>
      <c r="B192" s="24" t="s">
        <v>1727</v>
      </c>
      <c r="C192" s="24" t="s">
        <v>906</v>
      </c>
      <c r="D192" s="24" t="s">
        <v>1471</v>
      </c>
      <c r="E192" s="24">
        <v>15</v>
      </c>
      <c r="F192" s="59"/>
    </row>
    <row r="193" spans="1:6" ht="23.25" customHeight="1">
      <c r="A193" s="24">
        <v>150</v>
      </c>
      <c r="B193" s="24" t="s">
        <v>1728</v>
      </c>
      <c r="C193" s="24" t="s">
        <v>1388</v>
      </c>
      <c r="D193" s="24" t="s">
        <v>1525</v>
      </c>
      <c r="E193" s="24">
        <v>15</v>
      </c>
      <c r="F193" s="59"/>
    </row>
    <row r="194" spans="1:6" ht="23.25" customHeight="1">
      <c r="A194" s="24">
        <v>190</v>
      </c>
      <c r="B194" s="24" t="s">
        <v>1729</v>
      </c>
      <c r="C194" s="24" t="s">
        <v>612</v>
      </c>
      <c r="D194" s="24" t="s">
        <v>1413</v>
      </c>
      <c r="E194" s="24">
        <v>0</v>
      </c>
      <c r="F194" s="59"/>
    </row>
    <row r="195" spans="1:6" ht="23.25" customHeight="1">
      <c r="A195" s="24">
        <v>190</v>
      </c>
      <c r="B195" s="24" t="s">
        <v>1730</v>
      </c>
      <c r="C195" s="24" t="s">
        <v>2199</v>
      </c>
      <c r="D195" s="24" t="s">
        <v>1444</v>
      </c>
      <c r="E195" s="24">
        <v>0</v>
      </c>
      <c r="F195" s="59"/>
    </row>
    <row r="196" spans="1:6" ht="23.25" customHeight="1">
      <c r="A196" s="24">
        <v>190</v>
      </c>
      <c r="B196" s="24" t="s">
        <v>1731</v>
      </c>
      <c r="C196" s="24" t="s">
        <v>923</v>
      </c>
      <c r="D196" s="24" t="s">
        <v>1413</v>
      </c>
      <c r="E196" s="24">
        <v>0</v>
      </c>
      <c r="F196" s="59"/>
    </row>
    <row r="197" spans="1:6" ht="23.25" customHeight="1">
      <c r="A197" s="24">
        <v>190</v>
      </c>
      <c r="B197" s="24" t="s">
        <v>1732</v>
      </c>
      <c r="C197" s="24" t="s">
        <v>612</v>
      </c>
      <c r="D197" s="24" t="s">
        <v>1413</v>
      </c>
      <c r="E197" s="24">
        <v>0</v>
      </c>
      <c r="F197" s="59"/>
    </row>
    <row r="198" spans="1:6" ht="23.25" customHeight="1">
      <c r="A198" s="24">
        <v>190</v>
      </c>
      <c r="B198" s="24" t="s">
        <v>1733</v>
      </c>
      <c r="C198" s="24" t="s">
        <v>2207</v>
      </c>
      <c r="D198" s="24" t="s">
        <v>1413</v>
      </c>
      <c r="E198" s="24">
        <v>0</v>
      </c>
      <c r="F198" s="59"/>
    </row>
    <row r="199" spans="1:6" ht="23.25" customHeight="1">
      <c r="A199" s="24">
        <v>190</v>
      </c>
      <c r="B199" s="24" t="s">
        <v>1734</v>
      </c>
      <c r="C199" s="24" t="s">
        <v>1286</v>
      </c>
      <c r="D199" s="24" t="s">
        <v>1444</v>
      </c>
      <c r="E199" s="24">
        <v>0</v>
      </c>
      <c r="F199" s="59"/>
    </row>
    <row r="200" spans="1:6" ht="23.25" customHeight="1">
      <c r="A200" s="24">
        <v>190</v>
      </c>
      <c r="B200" s="24" t="s">
        <v>1735</v>
      </c>
      <c r="C200" s="24" t="s">
        <v>1412</v>
      </c>
      <c r="D200" s="24" t="s">
        <v>1413</v>
      </c>
      <c r="E200" s="24">
        <v>0</v>
      </c>
      <c r="F200" s="59"/>
    </row>
    <row r="201" spans="1:6" ht="23.25" customHeight="1">
      <c r="A201" s="24">
        <v>190</v>
      </c>
      <c r="B201" s="24" t="s">
        <v>1736</v>
      </c>
      <c r="C201" s="24" t="s">
        <v>56</v>
      </c>
      <c r="D201" s="24" t="s">
        <v>785</v>
      </c>
      <c r="E201" s="24">
        <v>0</v>
      </c>
      <c r="F201" s="59"/>
    </row>
    <row r="202" spans="1:6" ht="23.25" customHeight="1">
      <c r="A202" s="24">
        <v>190</v>
      </c>
      <c r="B202" s="24" t="s">
        <v>1737</v>
      </c>
      <c r="C202" s="24" t="s">
        <v>536</v>
      </c>
      <c r="D202" s="24" t="s">
        <v>1413</v>
      </c>
      <c r="E202" s="24">
        <v>0</v>
      </c>
      <c r="F202" s="59"/>
    </row>
    <row r="203" spans="1:6" ht="23.25" customHeight="1">
      <c r="A203" s="24">
        <v>190</v>
      </c>
      <c r="B203" s="24" t="s">
        <v>1738</v>
      </c>
      <c r="C203" s="24" t="s">
        <v>1655</v>
      </c>
      <c r="D203" s="24" t="s">
        <v>1413</v>
      </c>
      <c r="E203" s="24">
        <v>0</v>
      </c>
      <c r="F203" s="59"/>
    </row>
    <row r="204" spans="1:6" ht="23.25" customHeight="1">
      <c r="A204" s="24">
        <v>190</v>
      </c>
      <c r="B204" s="24" t="s">
        <v>1739</v>
      </c>
      <c r="C204" s="24"/>
      <c r="D204" s="24" t="s">
        <v>1444</v>
      </c>
      <c r="E204" s="24">
        <v>0</v>
      </c>
      <c r="F204" s="59"/>
    </row>
    <row r="205" spans="1:6" ht="23.25" customHeight="1">
      <c r="A205" s="24">
        <v>190</v>
      </c>
      <c r="B205" s="24" t="s">
        <v>1740</v>
      </c>
      <c r="C205" s="24" t="s">
        <v>1412</v>
      </c>
      <c r="D205" s="24" t="s">
        <v>1413</v>
      </c>
      <c r="E205" s="24">
        <v>0</v>
      </c>
      <c r="F205" s="59"/>
    </row>
    <row r="206" spans="1:6" ht="23.25" customHeight="1">
      <c r="A206" s="24">
        <v>190</v>
      </c>
      <c r="B206" s="24" t="s">
        <v>1741</v>
      </c>
      <c r="C206" s="24" t="s">
        <v>2208</v>
      </c>
      <c r="D206" s="24" t="s">
        <v>1439</v>
      </c>
      <c r="E206" s="24">
        <v>0</v>
      </c>
      <c r="F206" s="59"/>
    </row>
    <row r="207" spans="1:6" ht="23.25" customHeight="1">
      <c r="A207" s="24">
        <v>190</v>
      </c>
      <c r="B207" s="24" t="s">
        <v>1742</v>
      </c>
      <c r="C207" s="24" t="s">
        <v>2209</v>
      </c>
      <c r="D207" s="24" t="s">
        <v>1439</v>
      </c>
      <c r="E207" s="24">
        <v>0</v>
      </c>
      <c r="F207" s="59"/>
    </row>
    <row r="208" spans="1:6" ht="23.25" customHeight="1">
      <c r="A208" s="24">
        <v>190</v>
      </c>
      <c r="B208" s="24" t="s">
        <v>1743</v>
      </c>
      <c r="C208" s="24" t="s">
        <v>1125</v>
      </c>
      <c r="D208" s="24" t="s">
        <v>1444</v>
      </c>
      <c r="E208" s="24">
        <v>0</v>
      </c>
      <c r="F208" s="59"/>
    </row>
    <row r="209" spans="1:6" ht="23.25" customHeight="1">
      <c r="A209" s="24">
        <v>190</v>
      </c>
      <c r="B209" s="24" t="s">
        <v>1744</v>
      </c>
      <c r="C209" s="24" t="s">
        <v>1745</v>
      </c>
      <c r="D209" s="24" t="s">
        <v>1471</v>
      </c>
      <c r="E209" s="24">
        <v>0</v>
      </c>
      <c r="F209" s="59"/>
    </row>
    <row r="210" spans="1:6" ht="23.25" customHeight="1">
      <c r="A210" s="24">
        <v>190</v>
      </c>
      <c r="B210" s="24" t="s">
        <v>1746</v>
      </c>
      <c r="C210" s="24" t="s">
        <v>2210</v>
      </c>
      <c r="D210" s="24" t="s">
        <v>785</v>
      </c>
      <c r="E210" s="24">
        <v>0</v>
      </c>
      <c r="F210" s="59"/>
    </row>
    <row r="211" spans="1:6" ht="23.25" customHeight="1">
      <c r="A211" s="24">
        <v>190</v>
      </c>
      <c r="B211" s="24" t="s">
        <v>1747</v>
      </c>
      <c r="C211" s="24" t="s">
        <v>56</v>
      </c>
      <c r="D211" s="24" t="s">
        <v>785</v>
      </c>
      <c r="E211" s="24">
        <v>0</v>
      </c>
      <c r="F211" s="59"/>
    </row>
    <row r="212" spans="1:6" ht="23.25" customHeight="1">
      <c r="A212" s="24">
        <v>190</v>
      </c>
      <c r="B212" s="24" t="s">
        <v>1748</v>
      </c>
      <c r="C212" s="24" t="s">
        <v>805</v>
      </c>
      <c r="D212" s="24" t="s">
        <v>1444</v>
      </c>
      <c r="E212" s="24">
        <v>0</v>
      </c>
      <c r="F212" s="59"/>
    </row>
    <row r="213" spans="1:6" ht="23.25" customHeight="1">
      <c r="A213" s="24">
        <v>190</v>
      </c>
      <c r="B213" s="24" t="s">
        <v>1749</v>
      </c>
      <c r="C213" s="24" t="s">
        <v>85</v>
      </c>
      <c r="D213" s="24" t="s">
        <v>1439</v>
      </c>
      <c r="E213" s="24">
        <v>0</v>
      </c>
      <c r="F213" s="59"/>
    </row>
    <row r="214" spans="1:6" ht="23.25" customHeight="1">
      <c r="A214" s="24">
        <v>190</v>
      </c>
      <c r="B214" s="24" t="s">
        <v>1750</v>
      </c>
      <c r="C214" s="24" t="s">
        <v>923</v>
      </c>
      <c r="D214" s="24" t="s">
        <v>1413</v>
      </c>
      <c r="E214" s="24">
        <v>0</v>
      </c>
      <c r="F214" s="59"/>
    </row>
    <row r="215" spans="1:6" ht="23.25" customHeight="1">
      <c r="A215" s="24">
        <v>190</v>
      </c>
      <c r="B215" s="24" t="s">
        <v>1751</v>
      </c>
      <c r="C215" s="24" t="s">
        <v>141</v>
      </c>
      <c r="D215" s="24" t="s">
        <v>1592</v>
      </c>
      <c r="E215" s="24">
        <v>0</v>
      </c>
      <c r="F215" s="59"/>
    </row>
    <row r="216" spans="1:6" ht="23.25" customHeight="1">
      <c r="A216" s="24">
        <v>190</v>
      </c>
      <c r="B216" s="24" t="s">
        <v>1752</v>
      </c>
      <c r="C216" s="24" t="s">
        <v>2199</v>
      </c>
      <c r="D216" s="24" t="s">
        <v>1444</v>
      </c>
      <c r="E216" s="24">
        <v>0</v>
      </c>
      <c r="F216" s="59"/>
    </row>
    <row r="217" spans="1:6" ht="23.25" customHeight="1">
      <c r="A217" s="24">
        <v>190</v>
      </c>
      <c r="B217" s="24" t="s">
        <v>1753</v>
      </c>
      <c r="C217" s="24" t="s">
        <v>149</v>
      </c>
      <c r="D217" s="24" t="s">
        <v>1413</v>
      </c>
      <c r="E217" s="24">
        <v>0</v>
      </c>
      <c r="F217" s="59"/>
    </row>
    <row r="218" spans="1:6" ht="23.25" customHeight="1">
      <c r="A218" s="24">
        <v>190</v>
      </c>
      <c r="B218" s="24" t="s">
        <v>1754</v>
      </c>
      <c r="C218" s="24" t="s">
        <v>2211</v>
      </c>
      <c r="D218" s="24" t="s">
        <v>1444</v>
      </c>
      <c r="E218" s="24">
        <v>0</v>
      </c>
      <c r="F218" s="59"/>
    </row>
    <row r="219" spans="1:6" ht="23.25" customHeight="1">
      <c r="A219" s="24">
        <v>190</v>
      </c>
      <c r="B219" s="24" t="s">
        <v>1755</v>
      </c>
      <c r="C219" s="24" t="s">
        <v>1655</v>
      </c>
      <c r="D219" s="24" t="s">
        <v>1413</v>
      </c>
      <c r="E219" s="24">
        <v>0</v>
      </c>
      <c r="F219" s="59"/>
    </row>
    <row r="220" spans="1:6" ht="23.25" customHeight="1">
      <c r="A220" s="24">
        <v>190</v>
      </c>
      <c r="B220" s="24" t="s">
        <v>1756</v>
      </c>
      <c r="C220" s="24" t="s">
        <v>798</v>
      </c>
      <c r="D220" s="24" t="s">
        <v>1444</v>
      </c>
      <c r="E220" s="24">
        <v>0</v>
      </c>
      <c r="F220" s="59"/>
    </row>
    <row r="221" spans="1:6" ht="23.25" customHeight="1">
      <c r="A221" s="24">
        <v>190</v>
      </c>
      <c r="B221" s="24" t="s">
        <v>1757</v>
      </c>
      <c r="C221" s="24" t="s">
        <v>1655</v>
      </c>
      <c r="D221" s="24" t="s">
        <v>1413</v>
      </c>
      <c r="E221" s="24">
        <v>0</v>
      </c>
      <c r="F221" s="59"/>
    </row>
    <row r="222" spans="1:6" ht="23.25" customHeight="1">
      <c r="A222" s="24">
        <v>190</v>
      </c>
      <c r="B222" s="24" t="s">
        <v>1758</v>
      </c>
      <c r="C222" s="24" t="s">
        <v>2212</v>
      </c>
      <c r="D222" s="24" t="s">
        <v>1439</v>
      </c>
      <c r="E222" s="24">
        <v>0</v>
      </c>
      <c r="F222" s="59"/>
    </row>
    <row r="223" spans="1:6" ht="23.25" customHeight="1">
      <c r="A223" s="24">
        <v>190</v>
      </c>
      <c r="B223" s="24" t="s">
        <v>1759</v>
      </c>
      <c r="C223" s="24" t="s">
        <v>2213</v>
      </c>
      <c r="D223" s="24" t="s">
        <v>1468</v>
      </c>
      <c r="E223" s="24">
        <v>0</v>
      </c>
      <c r="F223" s="59"/>
    </row>
    <row r="224" spans="1:6" ht="23.25" customHeight="1">
      <c r="A224" s="24">
        <v>190</v>
      </c>
      <c r="B224" s="24" t="s">
        <v>1760</v>
      </c>
      <c r="C224" s="24" t="s">
        <v>1655</v>
      </c>
      <c r="D224" s="24" t="s">
        <v>1639</v>
      </c>
      <c r="E224" s="24">
        <v>0</v>
      </c>
      <c r="F224" s="59"/>
    </row>
    <row r="225" spans="1:6" ht="23.25" customHeight="1">
      <c r="A225" s="24">
        <v>190</v>
      </c>
      <c r="B225" s="24" t="s">
        <v>1761</v>
      </c>
      <c r="C225" s="24" t="s">
        <v>1655</v>
      </c>
      <c r="D225" s="24" t="s">
        <v>1413</v>
      </c>
      <c r="E225" s="24">
        <v>0</v>
      </c>
      <c r="F225" s="59"/>
    </row>
    <row r="226" spans="1:6" ht="23.25" customHeight="1">
      <c r="A226" s="24">
        <v>190</v>
      </c>
      <c r="B226" s="24" t="s">
        <v>1762</v>
      </c>
      <c r="C226" s="24" t="s">
        <v>1412</v>
      </c>
      <c r="D226" s="24" t="s">
        <v>1413</v>
      </c>
      <c r="E226" s="24">
        <v>0</v>
      </c>
      <c r="F226" s="59"/>
    </row>
    <row r="227" spans="1:6" ht="23.25" customHeight="1">
      <c r="A227" s="24">
        <v>190</v>
      </c>
      <c r="B227" s="24" t="s">
        <v>1763</v>
      </c>
      <c r="C227" s="24" t="s">
        <v>1281</v>
      </c>
      <c r="D227" s="24" t="s">
        <v>1413</v>
      </c>
      <c r="E227" s="24">
        <v>0</v>
      </c>
      <c r="F227" s="59"/>
    </row>
    <row r="228" spans="1:6" ht="23.25" customHeight="1">
      <c r="A228" s="24">
        <v>190</v>
      </c>
      <c r="B228" s="24" t="s">
        <v>1764</v>
      </c>
      <c r="C228" s="24" t="s">
        <v>56</v>
      </c>
      <c r="D228" s="24" t="s">
        <v>785</v>
      </c>
      <c r="E228" s="24">
        <v>0</v>
      </c>
      <c r="F228" s="59"/>
    </row>
    <row r="229" spans="1:6" ht="23.25" customHeight="1">
      <c r="A229" s="24">
        <v>190</v>
      </c>
      <c r="B229" s="24" t="s">
        <v>1765</v>
      </c>
      <c r="C229" s="24" t="s">
        <v>1315</v>
      </c>
      <c r="D229" s="24" t="s">
        <v>1552</v>
      </c>
      <c r="E229" s="24">
        <v>0</v>
      </c>
      <c r="F229" s="59"/>
    </row>
    <row r="230" spans="1:6" ht="23.25" customHeight="1">
      <c r="A230" s="24">
        <v>190</v>
      </c>
      <c r="B230" s="24" t="s">
        <v>1766</v>
      </c>
      <c r="C230" s="24" t="s">
        <v>121</v>
      </c>
      <c r="D230" s="24" t="s">
        <v>1444</v>
      </c>
      <c r="E230" s="24">
        <v>0</v>
      </c>
      <c r="F230" s="59"/>
    </row>
    <row r="231" spans="1:6" ht="23.25" customHeight="1">
      <c r="A231" s="24">
        <v>190</v>
      </c>
      <c r="B231" s="24" t="s">
        <v>1767</v>
      </c>
      <c r="C231" s="24" t="s">
        <v>1655</v>
      </c>
      <c r="D231" s="24" t="s">
        <v>1413</v>
      </c>
      <c r="E231" s="24">
        <v>0</v>
      </c>
      <c r="F231" s="59"/>
    </row>
    <row r="232" spans="1:6" ht="23.25" customHeight="1">
      <c r="A232" s="24">
        <v>190</v>
      </c>
      <c r="B232" s="24" t="s">
        <v>1768</v>
      </c>
      <c r="C232" s="24" t="s">
        <v>814</v>
      </c>
      <c r="D232" s="24" t="s">
        <v>1769</v>
      </c>
      <c r="E232" s="24">
        <v>0</v>
      </c>
      <c r="F232" s="59"/>
    </row>
    <row r="233" spans="1:6" ht="23.25" customHeight="1">
      <c r="A233" s="24">
        <v>190</v>
      </c>
      <c r="B233" s="24" t="s">
        <v>1770</v>
      </c>
      <c r="C233" s="24" t="s">
        <v>814</v>
      </c>
      <c r="D233" s="24" t="s">
        <v>1769</v>
      </c>
      <c r="E233" s="24">
        <v>0</v>
      </c>
      <c r="F233" s="59"/>
    </row>
    <row r="234" spans="1:6" ht="23.25" customHeight="1">
      <c r="A234" s="24">
        <v>190</v>
      </c>
      <c r="B234" s="24" t="s">
        <v>1771</v>
      </c>
      <c r="C234" s="24" t="s">
        <v>1646</v>
      </c>
      <c r="D234" s="24" t="s">
        <v>1444</v>
      </c>
      <c r="E234" s="24">
        <v>0</v>
      </c>
      <c r="F234" s="59"/>
    </row>
    <row r="235" spans="1:6" ht="23.25" customHeight="1">
      <c r="A235" s="24">
        <v>190</v>
      </c>
      <c r="B235" s="24" t="s">
        <v>1772</v>
      </c>
      <c r="C235" s="24" t="s">
        <v>1646</v>
      </c>
      <c r="D235" s="24" t="s">
        <v>1444</v>
      </c>
      <c r="E235" s="24">
        <v>0</v>
      </c>
      <c r="F235" s="59"/>
    </row>
    <row r="236" spans="1:6" ht="23.25" customHeight="1">
      <c r="A236" s="24">
        <v>190</v>
      </c>
      <c r="B236" s="24" t="s">
        <v>1773</v>
      </c>
      <c r="C236" s="24" t="s">
        <v>1646</v>
      </c>
      <c r="D236" s="24" t="s">
        <v>1444</v>
      </c>
      <c r="E236" s="24">
        <v>0</v>
      </c>
      <c r="F236" s="59"/>
    </row>
    <row r="237" spans="1:6" ht="23.25" customHeight="1">
      <c r="A237" s="24">
        <v>190</v>
      </c>
      <c r="B237" s="24" t="s">
        <v>1774</v>
      </c>
      <c r="C237" s="24" t="s">
        <v>1646</v>
      </c>
      <c r="D237" s="24" t="s">
        <v>1444</v>
      </c>
      <c r="E237" s="24">
        <v>0</v>
      </c>
      <c r="F237" s="59"/>
    </row>
    <row r="238" spans="1:6" ht="23.25" customHeight="1">
      <c r="A238" s="24">
        <v>190</v>
      </c>
      <c r="B238" s="24" t="s">
        <v>1775</v>
      </c>
      <c r="C238" s="24" t="s">
        <v>1655</v>
      </c>
      <c r="D238" s="24" t="s">
        <v>1413</v>
      </c>
      <c r="E238" s="24">
        <v>0</v>
      </c>
      <c r="F238" s="59"/>
    </row>
    <row r="239" spans="1:6" ht="23.25" customHeight="1">
      <c r="A239" s="24">
        <v>190</v>
      </c>
      <c r="B239" s="24" t="s">
        <v>1776</v>
      </c>
      <c r="C239" s="24" t="s">
        <v>1655</v>
      </c>
      <c r="D239" s="24" t="s">
        <v>1413</v>
      </c>
      <c r="E239" s="24">
        <v>0</v>
      </c>
      <c r="F239" s="59"/>
    </row>
    <row r="240" spans="1:6" ht="23.25" customHeight="1">
      <c r="A240" s="24">
        <v>190</v>
      </c>
      <c r="B240" s="24" t="s">
        <v>1777</v>
      </c>
      <c r="C240" s="24" t="s">
        <v>1655</v>
      </c>
      <c r="D240" s="24" t="s">
        <v>1413</v>
      </c>
      <c r="E240" s="24">
        <v>0</v>
      </c>
      <c r="F240" s="59"/>
    </row>
    <row r="241" spans="1:6" ht="23.25" customHeight="1">
      <c r="A241" s="24">
        <v>190</v>
      </c>
      <c r="B241" s="24" t="s">
        <v>1778</v>
      </c>
      <c r="C241" s="24" t="s">
        <v>1655</v>
      </c>
      <c r="D241" s="24" t="s">
        <v>1413</v>
      </c>
      <c r="E241" s="24">
        <v>0</v>
      </c>
      <c r="F241" s="59"/>
    </row>
    <row r="242" spans="1:6" ht="23.25" customHeight="1">
      <c r="A242" s="24">
        <v>190</v>
      </c>
      <c r="B242" s="24" t="s">
        <v>1779</v>
      </c>
      <c r="C242" s="24" t="s">
        <v>1646</v>
      </c>
      <c r="D242" s="24" t="s">
        <v>1444</v>
      </c>
      <c r="E242" s="24">
        <v>0</v>
      </c>
      <c r="F242" s="59"/>
    </row>
    <row r="243" spans="1:6" ht="23.25" customHeight="1">
      <c r="A243" s="24">
        <v>190</v>
      </c>
      <c r="B243" s="24" t="s">
        <v>1780</v>
      </c>
      <c r="C243" s="24" t="s">
        <v>1646</v>
      </c>
      <c r="D243" s="24" t="s">
        <v>1444</v>
      </c>
      <c r="E243" s="24">
        <v>0</v>
      </c>
      <c r="F243" s="59"/>
    </row>
    <row r="244" spans="1:6" ht="23.25" customHeight="1">
      <c r="A244" s="24">
        <v>190</v>
      </c>
      <c r="B244" s="24" t="s">
        <v>1781</v>
      </c>
      <c r="C244" s="24" t="s">
        <v>923</v>
      </c>
      <c r="D244" s="24" t="s">
        <v>1413</v>
      </c>
      <c r="E244" s="24">
        <v>0</v>
      </c>
      <c r="F244" s="59"/>
    </row>
    <row r="245" spans="1:6" ht="23.25" customHeight="1">
      <c r="A245" s="24">
        <v>190</v>
      </c>
      <c r="B245" s="24" t="s">
        <v>1782</v>
      </c>
      <c r="C245" s="24" t="s">
        <v>1655</v>
      </c>
      <c r="D245" s="24" t="s">
        <v>1413</v>
      </c>
      <c r="E245" s="24">
        <v>0</v>
      </c>
      <c r="F245" s="59"/>
    </row>
    <row r="246" spans="1:6" ht="23.25" customHeight="1">
      <c r="A246" s="24">
        <v>190</v>
      </c>
      <c r="B246" s="24" t="s">
        <v>1783</v>
      </c>
      <c r="C246" s="24" t="s">
        <v>923</v>
      </c>
      <c r="D246" s="24" t="s">
        <v>1413</v>
      </c>
      <c r="E246" s="24">
        <v>0</v>
      </c>
      <c r="F246" s="59"/>
    </row>
    <row r="247" spans="1:6" ht="23.25" customHeight="1">
      <c r="A247" s="24">
        <v>190</v>
      </c>
      <c r="B247" s="24" t="s">
        <v>1784</v>
      </c>
      <c r="C247" s="24" t="s">
        <v>1655</v>
      </c>
      <c r="D247" s="24" t="s">
        <v>1413</v>
      </c>
      <c r="E247" s="24">
        <v>0</v>
      </c>
      <c r="F247" s="59"/>
    </row>
    <row r="248" spans="1:6" ht="23.25" customHeight="1">
      <c r="A248" s="24">
        <v>190</v>
      </c>
      <c r="B248" s="24" t="s">
        <v>1785</v>
      </c>
      <c r="C248" s="24" t="s">
        <v>1655</v>
      </c>
      <c r="D248" s="24" t="s">
        <v>1413</v>
      </c>
      <c r="E248" s="24">
        <v>0</v>
      </c>
      <c r="F248" s="59"/>
    </row>
    <row r="249" spans="1:6" ht="23.25" customHeight="1">
      <c r="A249" s="24">
        <v>190</v>
      </c>
      <c r="B249" s="24" t="s">
        <v>1786</v>
      </c>
      <c r="C249" s="24" t="s">
        <v>1655</v>
      </c>
      <c r="D249" s="24" t="s">
        <v>1413</v>
      </c>
      <c r="E249" s="24">
        <v>0</v>
      </c>
      <c r="F249" s="59"/>
    </row>
    <row r="250" spans="1:6" ht="23.25" customHeight="1">
      <c r="A250" s="24">
        <v>190</v>
      </c>
      <c r="B250" s="24" t="s">
        <v>1787</v>
      </c>
      <c r="C250" s="24" t="s">
        <v>1646</v>
      </c>
      <c r="D250" s="24" t="s">
        <v>1444</v>
      </c>
      <c r="E250" s="24">
        <v>0</v>
      </c>
      <c r="F250" s="59"/>
    </row>
    <row r="251" spans="1:6" ht="23.25" customHeight="1">
      <c r="A251" s="24">
        <v>190</v>
      </c>
      <c r="B251" s="24" t="s">
        <v>1788</v>
      </c>
      <c r="C251" s="24" t="s">
        <v>1655</v>
      </c>
      <c r="D251" s="24" t="s">
        <v>1413</v>
      </c>
      <c r="E251" s="24">
        <v>0</v>
      </c>
      <c r="F251" s="59"/>
    </row>
    <row r="252" spans="1:6" ht="23.25" customHeight="1">
      <c r="A252" s="24">
        <v>190</v>
      </c>
      <c r="B252" s="24" t="s">
        <v>1789</v>
      </c>
      <c r="C252" s="24" t="s">
        <v>1646</v>
      </c>
      <c r="D252" s="24" t="s">
        <v>1444</v>
      </c>
      <c r="E252" s="24">
        <v>0</v>
      </c>
      <c r="F252" s="59"/>
    </row>
    <row r="253" spans="1:6" ht="23.25" customHeight="1">
      <c r="A253" s="24">
        <v>190</v>
      </c>
      <c r="B253" s="24" t="s">
        <v>1790</v>
      </c>
      <c r="C253" s="24" t="s">
        <v>1791</v>
      </c>
      <c r="D253" s="24" t="s">
        <v>1413</v>
      </c>
      <c r="E253" s="24">
        <v>0</v>
      </c>
      <c r="F253" s="59"/>
    </row>
    <row r="254" spans="1:6" ht="23.25" customHeight="1">
      <c r="A254" s="24">
        <v>190</v>
      </c>
      <c r="B254" s="24" t="s">
        <v>1792</v>
      </c>
      <c r="C254" s="24" t="s">
        <v>1646</v>
      </c>
      <c r="D254" s="24" t="s">
        <v>1444</v>
      </c>
      <c r="E254" s="24">
        <v>0</v>
      </c>
      <c r="F254" s="59"/>
    </row>
    <row r="255" spans="1:6" ht="23.25" customHeight="1">
      <c r="A255" s="24">
        <v>190</v>
      </c>
      <c r="B255" s="24" t="s">
        <v>1793</v>
      </c>
      <c r="C255" s="24" t="s">
        <v>1655</v>
      </c>
      <c r="D255" s="24" t="s">
        <v>1413</v>
      </c>
      <c r="E255" s="24">
        <v>0</v>
      </c>
      <c r="F255" s="59"/>
    </row>
    <row r="256" spans="1:6" ht="23.25" customHeight="1">
      <c r="A256" s="24">
        <v>190</v>
      </c>
      <c r="B256" s="24" t="s">
        <v>1794</v>
      </c>
      <c r="C256" s="24" t="s">
        <v>1646</v>
      </c>
      <c r="D256" s="24" t="s">
        <v>1444</v>
      </c>
      <c r="E256" s="24">
        <v>0</v>
      </c>
      <c r="F256" s="59"/>
    </row>
    <row r="257" spans="1:6" ht="23.25" customHeight="1">
      <c r="A257" s="24">
        <v>190</v>
      </c>
      <c r="B257" s="24" t="s">
        <v>1795</v>
      </c>
      <c r="C257" s="24" t="s">
        <v>1662</v>
      </c>
      <c r="D257" s="24" t="s">
        <v>1444</v>
      </c>
      <c r="E257" s="24">
        <v>0</v>
      </c>
      <c r="F257" s="59"/>
    </row>
    <row r="258" spans="1:6" ht="23.25" customHeight="1">
      <c r="A258" s="24">
        <v>190</v>
      </c>
      <c r="B258" s="24" t="s">
        <v>1796</v>
      </c>
      <c r="C258" s="24" t="s">
        <v>1275</v>
      </c>
      <c r="D258" s="24" t="s">
        <v>1566</v>
      </c>
      <c r="E258" s="24">
        <v>0</v>
      </c>
      <c r="F258" s="59"/>
    </row>
    <row r="259" spans="1:6" ht="23.25" customHeight="1">
      <c r="A259" s="24">
        <v>190</v>
      </c>
      <c r="B259" s="24" t="s">
        <v>1797</v>
      </c>
      <c r="C259" s="24" t="s">
        <v>121</v>
      </c>
      <c r="D259" s="24" t="s">
        <v>1444</v>
      </c>
      <c r="E259" s="24">
        <v>0</v>
      </c>
      <c r="F259" s="59"/>
    </row>
    <row r="260" spans="1:6" ht="23.25" customHeight="1">
      <c r="A260" s="24">
        <v>190</v>
      </c>
      <c r="B260" s="24" t="s">
        <v>1798</v>
      </c>
      <c r="C260" s="24" t="s">
        <v>1315</v>
      </c>
      <c r="D260" s="24" t="s">
        <v>1552</v>
      </c>
      <c r="E260" s="24">
        <v>0</v>
      </c>
      <c r="F260" s="59"/>
    </row>
    <row r="261" spans="1:6" ht="23.25" customHeight="1">
      <c r="A261" s="24">
        <v>190</v>
      </c>
      <c r="B261" s="24" t="s">
        <v>1799</v>
      </c>
      <c r="C261" s="24" t="s">
        <v>1800</v>
      </c>
      <c r="D261" s="24" t="s">
        <v>1444</v>
      </c>
      <c r="E261" s="24">
        <v>0</v>
      </c>
      <c r="F261" s="59"/>
    </row>
  </sheetData>
  <mergeCells count="3">
    <mergeCell ref="A1:F1"/>
    <mergeCell ref="A2:F2"/>
    <mergeCell ref="A3:F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16"/>
  <sheetViews>
    <sheetView topLeftCell="A4" workbookViewId="0">
      <selection activeCell="C15" sqref="C15"/>
    </sheetView>
  </sheetViews>
  <sheetFormatPr defaultRowHeight="13.5"/>
  <cols>
    <col min="1" max="1" width="7.28515625" style="3" customWidth="1"/>
    <col min="2" max="2" width="25.85546875" style="3" customWidth="1"/>
    <col min="3" max="3" width="42.140625" style="3" customWidth="1"/>
    <col min="4" max="4" width="32" style="3" customWidth="1"/>
    <col min="5" max="5" width="13.7109375" style="3" customWidth="1"/>
    <col min="6" max="6" width="33" style="3" hidden="1" customWidth="1"/>
    <col min="7" max="7" width="14.28515625" style="4" hidden="1" customWidth="1"/>
    <col min="8" max="8" width="13.42578125" style="3" customWidth="1"/>
    <col min="9" max="9" width="18.140625" style="3" customWidth="1"/>
    <col min="10" max="11" width="4.42578125" style="3" customWidth="1"/>
    <col min="12" max="14" width="4.42578125" style="3" hidden="1" customWidth="1"/>
    <col min="15" max="15" width="9" style="3" customWidth="1"/>
    <col min="16" max="16" width="6.5703125" style="3" customWidth="1"/>
    <col min="17" max="17" width="5.42578125" style="3" customWidth="1"/>
    <col min="18" max="18" width="9" style="3" hidden="1" customWidth="1"/>
    <col min="19" max="19" width="9.7109375" style="9" hidden="1" customWidth="1"/>
    <col min="20" max="26" width="4.42578125" style="3" hidden="1" customWidth="1"/>
    <col min="27" max="27" width="9" style="3" hidden="1" customWidth="1"/>
    <col min="28" max="28" width="6.5703125" style="3" hidden="1" customWidth="1"/>
    <col min="29" max="29" width="5.42578125" style="3" hidden="1" customWidth="1"/>
    <col min="30" max="30" width="7.7109375" style="3" hidden="1" customWidth="1"/>
    <col min="31" max="31" width="9.7109375" style="9" hidden="1" customWidth="1"/>
    <col min="32" max="38" width="4.42578125" style="3" hidden="1" customWidth="1"/>
    <col min="39" max="39" width="9" style="3" hidden="1" customWidth="1"/>
    <col min="40" max="40" width="6.140625" style="3" hidden="1" customWidth="1"/>
    <col min="41" max="41" width="5" style="3" hidden="1" customWidth="1"/>
    <col min="42" max="43" width="7.5703125" style="3" hidden="1" customWidth="1"/>
    <col min="44" max="50" width="4.42578125" style="3" hidden="1" customWidth="1"/>
    <col min="51" max="51" width="9" style="3" hidden="1" customWidth="1"/>
    <col min="52" max="53" width="4.5703125" style="3" hidden="1" customWidth="1"/>
    <col min="54" max="54" width="9.140625" style="3" hidden="1" customWidth="1"/>
    <col min="55" max="55" width="7.42578125" style="3" hidden="1" customWidth="1"/>
    <col min="56" max="62" width="4.42578125" style="3" hidden="1" customWidth="1"/>
    <col min="63" max="63" width="9" style="3" hidden="1" customWidth="1"/>
    <col min="64" max="65" width="4.5703125" style="3" hidden="1" customWidth="1"/>
    <col min="66" max="66" width="9" style="3" hidden="1" customWidth="1"/>
    <col min="67" max="67" width="7.42578125" style="3" hidden="1" customWidth="1"/>
    <col min="68" max="68" width="9.7109375" style="3" customWidth="1"/>
    <col min="69" max="69" width="11.42578125" style="3" customWidth="1"/>
    <col min="70" max="71" width="9.140625" style="3"/>
    <col min="72" max="72" width="16.28515625" style="3" customWidth="1"/>
    <col min="73" max="16384" width="9.140625" style="3"/>
  </cols>
  <sheetData>
    <row r="1" spans="1:69" customFormat="1" ht="34.5">
      <c r="A1" s="151" t="s">
        <v>20</v>
      </c>
      <c r="B1" s="151"/>
      <c r="C1" s="151"/>
      <c r="D1" s="151"/>
      <c r="E1" s="151"/>
      <c r="F1" s="151"/>
      <c r="G1" s="151"/>
      <c r="H1" s="151"/>
      <c r="I1" s="151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</row>
    <row r="2" spans="1:69" customFormat="1" ht="34.5">
      <c r="A2" s="152" t="s">
        <v>19</v>
      </c>
      <c r="B2" s="152"/>
      <c r="C2" s="152"/>
      <c r="D2" s="152"/>
      <c r="E2" s="152"/>
      <c r="F2" s="152"/>
      <c r="G2" s="152"/>
      <c r="H2" s="152"/>
      <c r="I2" s="15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</row>
    <row r="3" spans="1:69" customFormat="1" ht="34.5">
      <c r="A3" s="125" t="s">
        <v>13</v>
      </c>
      <c r="B3" s="125"/>
      <c r="C3" s="125"/>
      <c r="D3" s="125"/>
      <c r="E3" s="125"/>
      <c r="F3" s="125"/>
      <c r="G3" s="125"/>
      <c r="H3" s="125"/>
      <c r="I3" s="125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</row>
    <row r="4" spans="1:69" ht="26.25">
      <c r="A4" s="64" t="s">
        <v>9</v>
      </c>
      <c r="B4" s="64" t="s">
        <v>1428</v>
      </c>
      <c r="C4" s="64" t="s">
        <v>2</v>
      </c>
      <c r="D4" s="64" t="s">
        <v>1429</v>
      </c>
      <c r="E4" s="65" t="s">
        <v>1409</v>
      </c>
      <c r="F4" s="65" t="s">
        <v>1410</v>
      </c>
      <c r="G4" s="66"/>
      <c r="H4" s="67" t="s">
        <v>1410</v>
      </c>
      <c r="I4" s="67" t="s">
        <v>1430</v>
      </c>
    </row>
    <row r="5" spans="1:69" ht="26.25">
      <c r="A5" s="61">
        <v>1</v>
      </c>
      <c r="B5" s="61" t="s">
        <v>1411</v>
      </c>
      <c r="C5" s="61" t="s">
        <v>1412</v>
      </c>
      <c r="D5" s="61" t="s">
        <v>1413</v>
      </c>
      <c r="E5" s="61">
        <v>24</v>
      </c>
      <c r="F5" s="61">
        <v>16.29</v>
      </c>
      <c r="G5" s="62"/>
      <c r="H5" s="61">
        <v>16.29</v>
      </c>
      <c r="I5" s="63">
        <v>1</v>
      </c>
    </row>
    <row r="6" spans="1:69" ht="26.25">
      <c r="A6" s="42">
        <v>2</v>
      </c>
      <c r="B6" s="42" t="s">
        <v>1414</v>
      </c>
      <c r="C6" s="42" t="s">
        <v>1412</v>
      </c>
      <c r="D6" s="42" t="s">
        <v>1413</v>
      </c>
      <c r="E6" s="42">
        <v>24</v>
      </c>
      <c r="F6" s="42">
        <v>0</v>
      </c>
      <c r="G6" s="62"/>
      <c r="H6" s="42">
        <v>0</v>
      </c>
      <c r="I6" s="63">
        <v>2</v>
      </c>
    </row>
    <row r="7" spans="1:69" ht="26.25">
      <c r="A7" s="42">
        <v>3</v>
      </c>
      <c r="B7" s="42" t="s">
        <v>1415</v>
      </c>
      <c r="C7" s="42" t="s">
        <v>1412</v>
      </c>
      <c r="D7" s="42" t="s">
        <v>1413</v>
      </c>
      <c r="E7" s="42">
        <v>22</v>
      </c>
      <c r="F7" s="42">
        <v>15.21</v>
      </c>
      <c r="G7" s="62"/>
      <c r="H7" s="42">
        <v>15.21</v>
      </c>
      <c r="I7" s="63">
        <v>5</v>
      </c>
    </row>
    <row r="8" spans="1:69" ht="26.25">
      <c r="A8" s="42">
        <v>4</v>
      </c>
      <c r="B8" s="42" t="s">
        <v>1416</v>
      </c>
      <c r="C8" s="42" t="s">
        <v>1412</v>
      </c>
      <c r="D8" s="42" t="s">
        <v>1413</v>
      </c>
      <c r="E8" s="42">
        <v>21</v>
      </c>
      <c r="F8" s="42">
        <v>0</v>
      </c>
      <c r="G8" s="62"/>
      <c r="H8" s="42">
        <v>0</v>
      </c>
      <c r="I8" s="63">
        <v>6</v>
      </c>
    </row>
    <row r="9" spans="1:69" ht="26.25">
      <c r="A9" s="42">
        <v>5</v>
      </c>
      <c r="B9" s="42" t="s">
        <v>1417</v>
      </c>
      <c r="C9" s="42" t="s">
        <v>1412</v>
      </c>
      <c r="D9" s="42" t="s">
        <v>1413</v>
      </c>
      <c r="E9" s="42">
        <v>20</v>
      </c>
      <c r="F9" s="42">
        <v>15.09</v>
      </c>
      <c r="G9" s="62"/>
      <c r="H9" s="42">
        <v>15.09</v>
      </c>
      <c r="I9" s="63">
        <v>7</v>
      </c>
    </row>
    <row r="10" spans="1:69" ht="26.25">
      <c r="A10" s="42">
        <v>6</v>
      </c>
      <c r="B10" s="42" t="s">
        <v>1418</v>
      </c>
      <c r="C10" s="42" t="s">
        <v>29</v>
      </c>
      <c r="D10" s="42" t="s">
        <v>1419</v>
      </c>
      <c r="E10" s="42">
        <v>19</v>
      </c>
      <c r="F10" s="42">
        <v>14.46</v>
      </c>
      <c r="G10" s="62"/>
      <c r="H10" s="42">
        <v>14.46</v>
      </c>
      <c r="I10" s="63">
        <v>3</v>
      </c>
    </row>
    <row r="11" spans="1:69" ht="26.25">
      <c r="A11" s="42">
        <v>7</v>
      </c>
      <c r="B11" s="42" t="s">
        <v>1420</v>
      </c>
      <c r="C11" s="42" t="s">
        <v>1412</v>
      </c>
      <c r="D11" s="42" t="s">
        <v>1413</v>
      </c>
      <c r="E11" s="42">
        <v>17</v>
      </c>
      <c r="F11" s="42">
        <v>0</v>
      </c>
      <c r="G11" s="62"/>
      <c r="H11" s="42">
        <v>0</v>
      </c>
      <c r="I11" s="63">
        <v>4</v>
      </c>
    </row>
    <row r="12" spans="1:69" ht="26.25">
      <c r="A12" s="42">
        <v>8</v>
      </c>
      <c r="B12" s="42" t="s">
        <v>1421</v>
      </c>
      <c r="C12" s="42" t="s">
        <v>29</v>
      </c>
      <c r="D12" s="42" t="s">
        <v>1419</v>
      </c>
      <c r="E12" s="42">
        <v>16</v>
      </c>
      <c r="F12" s="42">
        <v>14.52</v>
      </c>
      <c r="G12" s="62"/>
      <c r="H12" s="42">
        <v>14.52</v>
      </c>
      <c r="I12" s="63">
        <v>8</v>
      </c>
    </row>
    <row r="13" spans="1:69" ht="26.25">
      <c r="A13" s="24">
        <v>9</v>
      </c>
      <c r="B13" s="24" t="s">
        <v>1422</v>
      </c>
      <c r="C13" s="24" t="s">
        <v>1423</v>
      </c>
      <c r="D13" s="24" t="s">
        <v>1419</v>
      </c>
      <c r="E13" s="24">
        <v>16</v>
      </c>
      <c r="F13" s="24">
        <v>6.45</v>
      </c>
      <c r="G13" s="57"/>
      <c r="H13" s="24">
        <v>6.45</v>
      </c>
    </row>
    <row r="14" spans="1:69" ht="26.25">
      <c r="A14" s="24">
        <v>10</v>
      </c>
      <c r="B14" s="24" t="s">
        <v>1424</v>
      </c>
      <c r="C14" s="24" t="s">
        <v>1412</v>
      </c>
      <c r="D14" s="24" t="s">
        <v>1413</v>
      </c>
      <c r="E14" s="24">
        <v>13</v>
      </c>
      <c r="F14" s="24">
        <v>2.4500000000000002</v>
      </c>
      <c r="G14" s="57"/>
      <c r="H14" s="24">
        <v>2.4500000000000002</v>
      </c>
    </row>
    <row r="15" spans="1:69" ht="26.25">
      <c r="A15" s="24">
        <v>11</v>
      </c>
      <c r="B15" s="24" t="s">
        <v>1425</v>
      </c>
      <c r="C15" s="24" t="s">
        <v>1426</v>
      </c>
      <c r="D15" s="24" t="s">
        <v>1419</v>
      </c>
      <c r="E15" s="24">
        <v>9</v>
      </c>
      <c r="F15" s="24">
        <v>7.45</v>
      </c>
      <c r="G15" s="57"/>
      <c r="H15" s="24">
        <v>7.45</v>
      </c>
    </row>
    <row r="16" spans="1:69" ht="26.25">
      <c r="A16" s="24">
        <v>12</v>
      </c>
      <c r="B16" s="24" t="s">
        <v>1427</v>
      </c>
      <c r="C16" s="24" t="s">
        <v>29</v>
      </c>
      <c r="D16" s="24" t="s">
        <v>1419</v>
      </c>
      <c r="E16" s="24">
        <v>8</v>
      </c>
      <c r="F16" s="24">
        <v>5.35</v>
      </c>
      <c r="G16" s="57"/>
      <c r="H16" s="24">
        <v>5.35</v>
      </c>
    </row>
  </sheetData>
  <mergeCells count="3">
    <mergeCell ref="A1:I1"/>
    <mergeCell ref="A2:I2"/>
    <mergeCell ref="A3:I3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C12" sqref="C12"/>
    </sheetView>
  </sheetViews>
  <sheetFormatPr defaultRowHeight="13.5"/>
  <cols>
    <col min="1" max="1" width="12.140625" style="3" customWidth="1"/>
    <col min="2" max="2" width="46.140625" style="3" customWidth="1"/>
    <col min="3" max="3" width="45" style="3" customWidth="1"/>
    <col min="4" max="4" width="20.140625" style="3" customWidth="1"/>
    <col min="5" max="5" width="21.140625" style="3" customWidth="1"/>
    <col min="6" max="6" width="16.28515625" style="3" customWidth="1"/>
    <col min="7" max="16384" width="9.140625" style="3"/>
  </cols>
  <sheetData>
    <row r="1" spans="1:6" customFormat="1" ht="34.5">
      <c r="A1" s="151" t="s">
        <v>21</v>
      </c>
      <c r="B1" s="151"/>
      <c r="C1" s="151"/>
      <c r="D1" s="151"/>
      <c r="E1" s="151"/>
    </row>
    <row r="2" spans="1:6" customFormat="1" ht="34.5">
      <c r="A2" s="152" t="s">
        <v>22</v>
      </c>
      <c r="B2" s="152"/>
      <c r="C2" s="152"/>
      <c r="D2" s="152"/>
      <c r="E2" s="152"/>
    </row>
    <row r="3" spans="1:6" customFormat="1" ht="34.5">
      <c r="A3" s="125" t="s">
        <v>16</v>
      </c>
      <c r="B3" s="125"/>
      <c r="C3" s="125"/>
      <c r="D3" s="125"/>
      <c r="E3" s="125"/>
    </row>
    <row r="4" spans="1:6" s="5" customFormat="1" ht="23.25" customHeight="1">
      <c r="A4" s="48" t="s">
        <v>0</v>
      </c>
      <c r="B4" s="48" t="s">
        <v>14</v>
      </c>
      <c r="C4" s="48" t="s">
        <v>2</v>
      </c>
      <c r="D4" s="49" t="s">
        <v>15</v>
      </c>
      <c r="E4" s="49" t="s">
        <v>1430</v>
      </c>
    </row>
    <row r="5" spans="1:6" s="7" customFormat="1" ht="23.25" customHeight="1">
      <c r="A5" s="42">
        <v>1</v>
      </c>
      <c r="B5" s="42" t="s">
        <v>1411</v>
      </c>
      <c r="C5" s="42" t="s">
        <v>1816</v>
      </c>
      <c r="D5" s="42">
        <v>63</v>
      </c>
      <c r="E5" s="63">
        <v>1</v>
      </c>
    </row>
    <row r="6" spans="1:6" s="7" customFormat="1" ht="23.25" customHeight="1">
      <c r="A6" s="42">
        <v>2</v>
      </c>
      <c r="B6" s="42" t="s">
        <v>1415</v>
      </c>
      <c r="C6" s="42" t="s">
        <v>1816</v>
      </c>
      <c r="D6" s="42">
        <v>56</v>
      </c>
      <c r="E6" s="63">
        <v>4</v>
      </c>
    </row>
    <row r="7" spans="1:6" s="7" customFormat="1" ht="23.25" customHeight="1">
      <c r="A7" s="42">
        <v>3</v>
      </c>
      <c r="B7" s="42" t="s">
        <v>1414</v>
      </c>
      <c r="C7" s="42" t="s">
        <v>1816</v>
      </c>
      <c r="D7" s="42">
        <v>56</v>
      </c>
      <c r="E7" s="63">
        <v>3</v>
      </c>
    </row>
    <row r="8" spans="1:6" s="7" customFormat="1" ht="23.25" customHeight="1">
      <c r="A8" s="42">
        <v>4</v>
      </c>
      <c r="B8" s="42" t="s">
        <v>1545</v>
      </c>
      <c r="C8" s="42" t="s">
        <v>1816</v>
      </c>
      <c r="D8" s="42">
        <v>45</v>
      </c>
      <c r="E8" s="63">
        <v>2</v>
      </c>
    </row>
    <row r="9" spans="1:6" s="7" customFormat="1" ht="23.25" customHeight="1">
      <c r="A9" s="42">
        <v>5</v>
      </c>
      <c r="B9" s="42" t="s">
        <v>1817</v>
      </c>
      <c r="C9" s="42" t="s">
        <v>855</v>
      </c>
      <c r="D9" s="42">
        <v>15</v>
      </c>
      <c r="E9" s="63">
        <v>5</v>
      </c>
    </row>
    <row r="10" spans="1:6" s="7" customFormat="1" ht="23.25" customHeight="1">
      <c r="A10" s="29">
        <v>6</v>
      </c>
      <c r="B10" s="29" t="s">
        <v>1735</v>
      </c>
      <c r="C10" s="29" t="s">
        <v>1816</v>
      </c>
      <c r="D10" s="29">
        <v>13</v>
      </c>
      <c r="E10" s="72"/>
    </row>
    <row r="11" spans="1:6" s="7" customFormat="1" ht="23.25" customHeight="1">
      <c r="A11" s="29">
        <v>7</v>
      </c>
      <c r="B11" s="29" t="s">
        <v>1818</v>
      </c>
      <c r="C11" s="29" t="s">
        <v>855</v>
      </c>
      <c r="D11" s="29">
        <v>11</v>
      </c>
      <c r="E11" s="72"/>
      <c r="F11" s="14"/>
    </row>
    <row r="12" spans="1:6" s="7" customFormat="1" ht="23.25" customHeight="1">
      <c r="A12" s="29">
        <v>8</v>
      </c>
      <c r="B12" s="29" t="s">
        <v>1819</v>
      </c>
      <c r="C12" s="29" t="s">
        <v>855</v>
      </c>
      <c r="D12" s="29">
        <v>10</v>
      </c>
      <c r="E12" s="72"/>
    </row>
    <row r="13" spans="1:6" s="7" customFormat="1" ht="23.25" customHeight="1">
      <c r="A13" s="24">
        <v>9</v>
      </c>
      <c r="B13" s="24" t="s">
        <v>1820</v>
      </c>
      <c r="C13" s="24" t="s">
        <v>1821</v>
      </c>
      <c r="D13" s="24">
        <v>5</v>
      </c>
      <c r="E13" s="72"/>
    </row>
    <row r="14" spans="1:6" s="7" customFormat="1" ht="23.25" customHeight="1">
      <c r="A14" s="24">
        <v>10</v>
      </c>
      <c r="B14" s="24" t="s">
        <v>1822</v>
      </c>
      <c r="C14" s="24" t="s">
        <v>855</v>
      </c>
      <c r="D14" s="24">
        <v>3</v>
      </c>
      <c r="E14" s="72"/>
    </row>
    <row r="15" spans="1:6" s="7" customFormat="1" ht="23.25" customHeight="1">
      <c r="A15" s="24">
        <v>11</v>
      </c>
      <c r="B15" s="24" t="s">
        <v>1823</v>
      </c>
      <c r="C15" s="24" t="s">
        <v>1824</v>
      </c>
      <c r="D15" s="24">
        <v>2</v>
      </c>
      <c r="E15" s="72"/>
    </row>
  </sheetData>
  <mergeCells count="3">
    <mergeCell ref="A1:E1"/>
    <mergeCell ref="A2:E2"/>
    <mergeCell ref="A3:E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F6" sqref="F6"/>
    </sheetView>
  </sheetViews>
  <sheetFormatPr defaultRowHeight="13.5"/>
  <cols>
    <col min="1" max="1" width="9.7109375" style="3" customWidth="1"/>
    <col min="2" max="2" width="34.7109375" style="3" customWidth="1"/>
    <col min="3" max="3" width="43.28515625" style="3" customWidth="1"/>
    <col min="4" max="4" width="22.140625" style="3" customWidth="1"/>
    <col min="5" max="5" width="25.42578125" style="3" customWidth="1"/>
    <col min="6" max="6" width="9.140625" style="3"/>
    <col min="7" max="7" width="16.28515625" style="3" customWidth="1"/>
    <col min="8" max="16384" width="9.140625" style="3"/>
  </cols>
  <sheetData>
    <row r="1" spans="1:6" customFormat="1" ht="34.5">
      <c r="A1" s="151" t="s">
        <v>21</v>
      </c>
      <c r="B1" s="151"/>
      <c r="C1" s="151"/>
      <c r="D1" s="151"/>
      <c r="E1" s="151"/>
    </row>
    <row r="2" spans="1:6" customFormat="1" ht="34.5">
      <c r="A2" s="152" t="s">
        <v>22</v>
      </c>
      <c r="B2" s="152"/>
      <c r="C2" s="152"/>
      <c r="D2" s="152"/>
      <c r="E2" s="152"/>
    </row>
    <row r="3" spans="1:6" customFormat="1" ht="34.5">
      <c r="A3" s="125" t="s">
        <v>17</v>
      </c>
      <c r="B3" s="125"/>
      <c r="C3" s="125"/>
      <c r="D3" s="125"/>
      <c r="E3" s="125"/>
    </row>
    <row r="4" spans="1:6" s="5" customFormat="1" ht="23.25" customHeight="1">
      <c r="A4" s="48" t="s">
        <v>0</v>
      </c>
      <c r="B4" s="48" t="s">
        <v>14</v>
      </c>
      <c r="C4" s="48" t="s">
        <v>2</v>
      </c>
      <c r="D4" s="49" t="s">
        <v>15</v>
      </c>
      <c r="E4" s="49" t="s">
        <v>1430</v>
      </c>
    </row>
    <row r="5" spans="1:6" s="7" customFormat="1" ht="23.25" customHeight="1">
      <c r="A5" s="42">
        <v>1</v>
      </c>
      <c r="B5" s="42" t="s">
        <v>1801</v>
      </c>
      <c r="C5" s="42" t="s">
        <v>231</v>
      </c>
      <c r="D5" s="42">
        <v>34</v>
      </c>
      <c r="E5" s="42">
        <v>1</v>
      </c>
      <c r="F5" s="74"/>
    </row>
    <row r="6" spans="1:6" s="7" customFormat="1" ht="23.25" customHeight="1">
      <c r="A6" s="42">
        <v>2</v>
      </c>
      <c r="B6" s="42" t="s">
        <v>1802</v>
      </c>
      <c r="C6" s="42" t="s">
        <v>522</v>
      </c>
      <c r="D6" s="42">
        <v>34</v>
      </c>
      <c r="E6" s="63">
        <v>2</v>
      </c>
      <c r="F6" s="75"/>
    </row>
    <row r="7" spans="1:6" s="7" customFormat="1" ht="23.25" customHeight="1">
      <c r="A7" s="29">
        <v>3</v>
      </c>
      <c r="B7" s="29" t="s">
        <v>1803</v>
      </c>
      <c r="C7" s="29" t="s">
        <v>522</v>
      </c>
      <c r="D7" s="29">
        <v>32</v>
      </c>
      <c r="E7" s="35">
        <v>3</v>
      </c>
      <c r="F7" s="75"/>
    </row>
    <row r="8" spans="1:6" s="7" customFormat="1" ht="23.25" customHeight="1">
      <c r="A8" s="29">
        <v>4</v>
      </c>
      <c r="B8" s="29" t="s">
        <v>1804</v>
      </c>
      <c r="C8" s="29" t="s">
        <v>231</v>
      </c>
      <c r="D8" s="29">
        <v>32</v>
      </c>
      <c r="E8" s="35">
        <v>5</v>
      </c>
      <c r="F8" s="75"/>
    </row>
    <row r="9" spans="1:6" s="7" customFormat="1" ht="23.25" customHeight="1">
      <c r="A9" s="29">
        <v>5</v>
      </c>
      <c r="B9" s="29" t="s">
        <v>1805</v>
      </c>
      <c r="C9" s="29" t="s">
        <v>522</v>
      </c>
      <c r="D9" s="29">
        <v>12</v>
      </c>
      <c r="E9" s="35">
        <v>4</v>
      </c>
      <c r="F9" s="75"/>
    </row>
  </sheetData>
  <mergeCells count="3">
    <mergeCell ref="A1:E1"/>
    <mergeCell ref="A2:E2"/>
    <mergeCell ref="A3:E3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F4" sqref="F4"/>
    </sheetView>
  </sheetViews>
  <sheetFormatPr defaultRowHeight="13.5"/>
  <cols>
    <col min="1" max="1" width="10.85546875" style="3" customWidth="1"/>
    <col min="2" max="2" width="37.85546875" style="3" customWidth="1"/>
    <col min="3" max="3" width="44.28515625" style="3" customWidth="1"/>
    <col min="4" max="4" width="24.140625" style="3" customWidth="1"/>
    <col min="5" max="5" width="20.140625" style="3" customWidth="1"/>
    <col min="6" max="6" width="9.140625" style="3"/>
    <col min="7" max="7" width="16.28515625" style="3" customWidth="1"/>
    <col min="8" max="16384" width="9.140625" style="3"/>
  </cols>
  <sheetData>
    <row r="1" spans="1:7" customFormat="1" ht="34.5">
      <c r="A1" s="151" t="s">
        <v>21</v>
      </c>
      <c r="B1" s="151"/>
      <c r="C1" s="151"/>
      <c r="D1" s="151"/>
      <c r="E1" s="151"/>
    </row>
    <row r="2" spans="1:7" customFormat="1" ht="34.5">
      <c r="A2" s="152" t="s">
        <v>22</v>
      </c>
      <c r="B2" s="152"/>
      <c r="C2" s="152"/>
      <c r="D2" s="152"/>
      <c r="E2" s="152"/>
    </row>
    <row r="3" spans="1:7" customFormat="1" ht="34.5">
      <c r="A3" s="125" t="s">
        <v>18</v>
      </c>
      <c r="B3" s="125"/>
      <c r="C3" s="125"/>
      <c r="D3" s="125"/>
      <c r="E3" s="125"/>
    </row>
    <row r="4" spans="1:7" s="5" customFormat="1" ht="23.25" customHeight="1">
      <c r="A4" s="48" t="s">
        <v>0</v>
      </c>
      <c r="B4" s="48" t="s">
        <v>14</v>
      </c>
      <c r="C4" s="48" t="s">
        <v>2</v>
      </c>
      <c r="D4" s="49" t="s">
        <v>15</v>
      </c>
      <c r="E4" s="49" t="s">
        <v>1430</v>
      </c>
    </row>
    <row r="5" spans="1:7" s="7" customFormat="1" ht="23.25" customHeight="1">
      <c r="A5" s="42">
        <v>1</v>
      </c>
      <c r="B5" s="42" t="s">
        <v>1806</v>
      </c>
      <c r="C5" s="42" t="s">
        <v>1412</v>
      </c>
      <c r="D5" s="42">
        <v>51</v>
      </c>
      <c r="E5" s="63">
        <v>2</v>
      </c>
    </row>
    <row r="6" spans="1:7" s="7" customFormat="1" ht="23.25" customHeight="1">
      <c r="A6" s="42">
        <v>2</v>
      </c>
      <c r="B6" s="42" t="s">
        <v>1807</v>
      </c>
      <c r="C6" s="42" t="s">
        <v>1412</v>
      </c>
      <c r="D6" s="42">
        <v>44</v>
      </c>
      <c r="E6" s="63">
        <v>1</v>
      </c>
    </row>
    <row r="7" spans="1:7" s="7" customFormat="1" ht="23.25" customHeight="1">
      <c r="A7" s="42">
        <v>3</v>
      </c>
      <c r="B7" s="42" t="s">
        <v>1808</v>
      </c>
      <c r="C7" s="42" t="s">
        <v>40</v>
      </c>
      <c r="D7" s="42">
        <v>40</v>
      </c>
      <c r="E7" s="63">
        <v>3</v>
      </c>
    </row>
    <row r="8" spans="1:7" s="7" customFormat="1" ht="23.25" customHeight="1">
      <c r="A8" s="42">
        <v>4</v>
      </c>
      <c r="B8" s="42" t="s">
        <v>1809</v>
      </c>
      <c r="C8" s="42" t="s">
        <v>1412</v>
      </c>
      <c r="D8" s="42">
        <v>39</v>
      </c>
      <c r="E8" s="63">
        <v>4</v>
      </c>
    </row>
    <row r="9" spans="1:7" s="7" customFormat="1" ht="23.25" customHeight="1">
      <c r="A9" s="42">
        <v>5</v>
      </c>
      <c r="B9" s="42" t="s">
        <v>1810</v>
      </c>
      <c r="C9" s="42" t="s">
        <v>1412</v>
      </c>
      <c r="D9" s="42">
        <v>28</v>
      </c>
      <c r="E9" s="63">
        <v>4</v>
      </c>
    </row>
    <row r="10" spans="1:7" s="6" customFormat="1" ht="23.25" customHeight="1">
      <c r="A10" s="24">
        <v>6</v>
      </c>
      <c r="B10" s="24" t="s">
        <v>1811</v>
      </c>
      <c r="C10" s="24" t="s">
        <v>1412</v>
      </c>
      <c r="D10" s="24">
        <v>27</v>
      </c>
      <c r="G10" s="8"/>
    </row>
    <row r="11" spans="1:7" s="6" customFormat="1" ht="23.25" customHeight="1">
      <c r="A11" s="24">
        <v>7</v>
      </c>
      <c r="B11" s="24" t="s">
        <v>1812</v>
      </c>
      <c r="C11" s="24" t="s">
        <v>141</v>
      </c>
      <c r="D11" s="24">
        <v>23</v>
      </c>
    </row>
    <row r="12" spans="1:7" s="6" customFormat="1" ht="23.25" customHeight="1">
      <c r="A12" s="24">
        <v>8</v>
      </c>
      <c r="B12" s="24" t="s">
        <v>1813</v>
      </c>
      <c r="C12" s="24" t="s">
        <v>141</v>
      </c>
      <c r="D12" s="24">
        <v>19</v>
      </c>
    </row>
    <row r="13" spans="1:7" s="6" customFormat="1" ht="23.25" customHeight="1">
      <c r="A13" s="24">
        <v>9</v>
      </c>
      <c r="B13" s="24" t="s">
        <v>1814</v>
      </c>
      <c r="C13" s="24" t="s">
        <v>148</v>
      </c>
      <c r="D13" s="24">
        <v>10</v>
      </c>
    </row>
    <row r="14" spans="1:7" s="6" customFormat="1" ht="23.25" customHeight="1">
      <c r="A14" s="24">
        <v>10</v>
      </c>
      <c r="B14" s="24" t="s">
        <v>1815</v>
      </c>
      <c r="C14" s="24" t="s">
        <v>148</v>
      </c>
      <c r="D14" s="24">
        <v>6</v>
      </c>
    </row>
  </sheetData>
  <mergeCells count="3">
    <mergeCell ref="A1:E1"/>
    <mergeCell ref="A2:E2"/>
    <mergeCell ref="A3:E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ครอสเวิร์ด ประถม</vt:lpstr>
      <vt:lpstr>ครอสเวิร์ดม.ต้น</vt:lpstr>
      <vt:lpstr>ครอสเวิร์ดม.ปลาย</vt:lpstr>
      <vt:lpstr>ครอสเวิร์ดโอเพ่น</vt:lpstr>
      <vt:lpstr>เอแม็ทประถม</vt:lpstr>
      <vt:lpstr>เอแม็ทม.ต้น</vt:lpstr>
      <vt:lpstr>เอแม็ท ม.ปลาย</vt:lpstr>
      <vt:lpstr>เอแม็ทโอเพ่น</vt:lpstr>
      <vt:lpstr>คำคม ประถม</vt:lpstr>
      <vt:lpstr>คำคมม.ต้น</vt:lpstr>
      <vt:lpstr>คำคมม.ปลาย</vt:lpstr>
      <vt:lpstr>คำคมโอเพ่น</vt:lpstr>
      <vt:lpstr>ซูโดกุประถม</vt:lpstr>
      <vt:lpstr>ซูโดกุมัธยมศึกษา</vt:lpstr>
      <vt:lpstr>เวิร์ดอัพมัธยม</vt:lpstr>
      <vt:lpstr>พัซเซิลมัธยม</vt:lpstr>
      <vt:lpstr>ไขว้ไทยประถม</vt:lpstr>
      <vt:lpstr>ไขว้ไทยมัธยม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PLE</cp:lastModifiedBy>
  <dcterms:created xsi:type="dcterms:W3CDTF">2013-09-10T03:34:39Z</dcterms:created>
  <dcterms:modified xsi:type="dcterms:W3CDTF">2014-07-04T06:25:56Z</dcterms:modified>
</cp:coreProperties>
</file>