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5795" windowHeight="8730" tabRatio="672"/>
  </bookViews>
  <sheets>
    <sheet name="Triple GAME M.3" sheetId="30" r:id="rId1"/>
    <sheet name="CW P.6" sheetId="26" r:id="rId2"/>
    <sheet name="CW M.3" sheetId="27" r:id="rId3"/>
    <sheet name="CW M.6" sheetId="3" r:id="rId4"/>
    <sheet name="AM P.6" sheetId="4" r:id="rId5"/>
    <sheet name="AM M.3" sheetId="5" r:id="rId6"/>
    <sheet name="AM M.6" sheetId="6" r:id="rId7"/>
    <sheet name="AM OPEN" sheetId="20" r:id="rId8"/>
    <sheet name="KK P.6" sheetId="7" r:id="rId9"/>
    <sheet name="KK M.3" sheetId="8" r:id="rId10"/>
    <sheet name="KK M.6" sheetId="9" r:id="rId11"/>
    <sheet name="SU P.6" sheetId="10" r:id="rId12"/>
    <sheet name="SU M.6" sheetId="11" r:id="rId13"/>
  </sheets>
  <calcPr calcId="145621"/>
</workbook>
</file>

<file path=xl/calcChain.xml><?xml version="1.0" encoding="utf-8"?>
<calcChain xmlns="http://schemas.openxmlformats.org/spreadsheetml/2006/main">
  <c r="I94" i="11" l="1"/>
  <c r="L94" i="11" s="1"/>
  <c r="I93" i="11"/>
  <c r="L93" i="11" s="1"/>
  <c r="L92" i="11"/>
  <c r="I92" i="11"/>
  <c r="I91" i="11"/>
  <c r="L91" i="11" s="1"/>
  <c r="I90" i="11"/>
  <c r="L90" i="11" s="1"/>
  <c r="I89" i="11"/>
  <c r="L89" i="11" s="1"/>
  <c r="L88" i="11"/>
  <c r="I88" i="11"/>
  <c r="I87" i="11"/>
  <c r="L87" i="11" s="1"/>
  <c r="I86" i="11"/>
  <c r="L86" i="11" s="1"/>
  <c r="I85" i="11"/>
  <c r="L85" i="11" s="1"/>
  <c r="L84" i="11"/>
  <c r="I84" i="11"/>
  <c r="I83" i="11"/>
  <c r="L83" i="11" s="1"/>
  <c r="I82" i="11"/>
  <c r="L82" i="11" s="1"/>
  <c r="I81" i="11"/>
  <c r="L81" i="11" s="1"/>
  <c r="L80" i="11"/>
  <c r="I80" i="11"/>
  <c r="I79" i="11"/>
  <c r="L79" i="11" s="1"/>
  <c r="I78" i="11"/>
  <c r="L78" i="11" s="1"/>
  <c r="I77" i="11"/>
  <c r="L77" i="11" s="1"/>
  <c r="L76" i="11"/>
  <c r="I76" i="11"/>
  <c r="I75" i="11"/>
  <c r="L75" i="11" s="1"/>
  <c r="I74" i="11"/>
  <c r="L74" i="11" s="1"/>
  <c r="I73" i="11"/>
  <c r="L73" i="11" s="1"/>
  <c r="L72" i="11"/>
  <c r="I72" i="11"/>
  <c r="I71" i="11"/>
  <c r="L71" i="11" s="1"/>
  <c r="I70" i="11"/>
  <c r="L70" i="11" s="1"/>
  <c r="I69" i="11"/>
  <c r="L69" i="11" s="1"/>
  <c r="I68" i="11"/>
  <c r="L68" i="11" s="1"/>
  <c r="I67" i="11"/>
  <c r="L67" i="11" s="1"/>
  <c r="I66" i="11"/>
  <c r="L66" i="11" s="1"/>
  <c r="I65" i="11"/>
  <c r="L65" i="11" s="1"/>
  <c r="I64" i="11"/>
  <c r="L64" i="11" s="1"/>
  <c r="I63" i="11"/>
  <c r="L63" i="11" s="1"/>
  <c r="I62" i="11"/>
  <c r="L62" i="11" s="1"/>
  <c r="I61" i="11"/>
  <c r="L61" i="11" s="1"/>
  <c r="I60" i="11"/>
  <c r="L60" i="11" s="1"/>
  <c r="I59" i="11"/>
  <c r="L59" i="11" s="1"/>
  <c r="I58" i="11"/>
  <c r="L58" i="11" s="1"/>
  <c r="I57" i="11"/>
  <c r="L57" i="11" s="1"/>
  <c r="I56" i="11"/>
  <c r="L56" i="11" s="1"/>
  <c r="I55" i="11"/>
  <c r="L55" i="11" s="1"/>
  <c r="I54" i="11"/>
  <c r="L54" i="11" s="1"/>
  <c r="I53" i="11"/>
  <c r="L53" i="11" s="1"/>
  <c r="I52" i="11"/>
  <c r="L52" i="11" s="1"/>
  <c r="I51" i="11"/>
  <c r="L51" i="11" s="1"/>
  <c r="I50" i="11"/>
  <c r="L50" i="11" s="1"/>
  <c r="I49" i="11"/>
  <c r="L49" i="11" s="1"/>
  <c r="I48" i="11"/>
  <c r="L48" i="11" s="1"/>
  <c r="I47" i="11"/>
  <c r="L47" i="11" s="1"/>
  <c r="I46" i="11"/>
  <c r="L46" i="11" s="1"/>
  <c r="I45" i="11"/>
  <c r="L45" i="11" s="1"/>
  <c r="I44" i="11"/>
  <c r="L44" i="11" s="1"/>
  <c r="I43" i="11"/>
  <c r="L43" i="11" s="1"/>
  <c r="I42" i="11"/>
  <c r="L42" i="11" s="1"/>
  <c r="I41" i="11"/>
  <c r="L41" i="11" s="1"/>
  <c r="I40" i="11"/>
  <c r="L40" i="11" s="1"/>
  <c r="I39" i="11"/>
  <c r="L39" i="11" s="1"/>
  <c r="I38" i="11"/>
  <c r="L38" i="11" s="1"/>
  <c r="L37" i="11"/>
  <c r="I37" i="11"/>
  <c r="I36" i="11"/>
  <c r="L36" i="11" s="1"/>
  <c r="I35" i="11"/>
  <c r="L35" i="11" s="1"/>
  <c r="I34" i="11"/>
  <c r="L34" i="11" s="1"/>
  <c r="I33" i="11"/>
  <c r="L33" i="11" s="1"/>
  <c r="I32" i="11"/>
  <c r="L32" i="11" s="1"/>
  <c r="I31" i="11"/>
  <c r="L31" i="11" s="1"/>
  <c r="I30" i="11"/>
  <c r="L30" i="11" s="1"/>
  <c r="I29" i="11"/>
  <c r="L29" i="11" s="1"/>
  <c r="I28" i="11"/>
  <c r="L28" i="11" s="1"/>
  <c r="I27" i="11"/>
  <c r="L27" i="11" s="1"/>
  <c r="I26" i="11"/>
  <c r="L26" i="11" s="1"/>
  <c r="I25" i="11"/>
  <c r="L25" i="11" s="1"/>
  <c r="I24" i="11"/>
  <c r="L24" i="11" s="1"/>
  <c r="I23" i="11"/>
  <c r="L23" i="11" s="1"/>
  <c r="I22" i="11"/>
  <c r="L22" i="11" s="1"/>
  <c r="I21" i="11"/>
  <c r="L21" i="11" s="1"/>
  <c r="I20" i="11"/>
  <c r="L20" i="11" s="1"/>
  <c r="I19" i="11"/>
  <c r="L19" i="11" s="1"/>
  <c r="I18" i="11"/>
  <c r="L18" i="11" s="1"/>
  <c r="I17" i="11"/>
  <c r="L17" i="11" s="1"/>
  <c r="I16" i="11"/>
  <c r="L16" i="11" s="1"/>
  <c r="I15" i="11"/>
  <c r="L15" i="11" s="1"/>
  <c r="I14" i="11"/>
  <c r="L14" i="11" s="1"/>
  <c r="I13" i="11"/>
  <c r="L13" i="11" s="1"/>
  <c r="I12" i="11"/>
  <c r="L12" i="11" s="1"/>
  <c r="I11" i="11"/>
  <c r="L11" i="11" s="1"/>
  <c r="I10" i="11"/>
  <c r="L10" i="11" s="1"/>
  <c r="I9" i="11"/>
  <c r="L9" i="11" s="1"/>
  <c r="I8" i="11"/>
  <c r="L8" i="11" s="1"/>
  <c r="I6" i="11"/>
  <c r="L6" i="11" s="1"/>
  <c r="I7" i="11"/>
  <c r="L7" i="11" s="1"/>
  <c r="I5" i="11"/>
  <c r="L5" i="11" s="1"/>
  <c r="I28" i="10"/>
  <c r="L28" i="10" s="1"/>
  <c r="I27" i="10"/>
  <c r="L27" i="10" s="1"/>
  <c r="I26" i="10"/>
  <c r="L26" i="10" s="1"/>
  <c r="I25" i="10"/>
  <c r="L25" i="10" s="1"/>
  <c r="I24" i="10"/>
  <c r="L24" i="10" s="1"/>
  <c r="I23" i="10"/>
  <c r="L23" i="10" s="1"/>
  <c r="I22" i="10"/>
  <c r="L22" i="10" s="1"/>
  <c r="I21" i="10"/>
  <c r="L21" i="10" s="1"/>
  <c r="I20" i="10"/>
  <c r="L20" i="10" s="1"/>
  <c r="I19" i="10"/>
  <c r="L19" i="10" s="1"/>
  <c r="I18" i="10"/>
  <c r="L18" i="10" s="1"/>
  <c r="I17" i="10"/>
  <c r="L17" i="10" s="1"/>
  <c r="I16" i="10"/>
  <c r="L16" i="10" s="1"/>
  <c r="I15" i="10"/>
  <c r="L15" i="10" s="1"/>
  <c r="I14" i="10"/>
  <c r="L14" i="10" s="1"/>
  <c r="I13" i="10"/>
  <c r="L13" i="10" s="1"/>
  <c r="I12" i="10"/>
  <c r="L12" i="10" s="1"/>
  <c r="I11" i="10"/>
  <c r="L11" i="10" s="1"/>
  <c r="I10" i="10"/>
  <c r="L10" i="10" s="1"/>
  <c r="I9" i="10"/>
  <c r="L9" i="10" s="1"/>
  <c r="I8" i="10"/>
  <c r="L8" i="10" s="1"/>
  <c r="I7" i="10"/>
  <c r="L7" i="10" s="1"/>
  <c r="I6" i="10"/>
  <c r="L6" i="10" s="1"/>
  <c r="I5" i="10"/>
  <c r="L5" i="10" s="1"/>
  <c r="F41" i="9" l="1"/>
  <c r="F38" i="9"/>
  <c r="F33" i="9"/>
  <c r="F32" i="9"/>
  <c r="F31" i="9"/>
  <c r="F30" i="9"/>
  <c r="F29" i="9"/>
  <c r="F28" i="9"/>
  <c r="F27" i="9"/>
  <c r="F26" i="9"/>
  <c r="F25" i="9"/>
  <c r="F24" i="9"/>
  <c r="F23" i="9"/>
  <c r="F22" i="9"/>
  <c r="F21" i="9"/>
  <c r="F20" i="9"/>
  <c r="F19" i="9"/>
  <c r="F18" i="9"/>
  <c r="F17" i="9"/>
  <c r="F16" i="9"/>
  <c r="F15" i="9"/>
  <c r="F14" i="9"/>
  <c r="F13" i="9"/>
  <c r="F12" i="9"/>
  <c r="F11" i="9"/>
  <c r="F10" i="9"/>
  <c r="F9" i="9"/>
  <c r="F8" i="9"/>
  <c r="F7" i="9"/>
  <c r="G41" i="7"/>
  <c r="G40" i="7"/>
  <c r="G39" i="7"/>
  <c r="G38" i="7"/>
  <c r="G37" i="7"/>
  <c r="G36" i="7"/>
  <c r="G34" i="7"/>
  <c r="G33" i="7"/>
  <c r="G32" i="7"/>
  <c r="G31" i="7"/>
  <c r="G30" i="7"/>
  <c r="G28" i="7"/>
  <c r="G27" i="7"/>
  <c r="G26" i="7"/>
  <c r="G25" i="7"/>
  <c r="G24" i="7"/>
  <c r="G23" i="7"/>
  <c r="G22" i="7"/>
  <c r="G21" i="7"/>
  <c r="G20" i="7"/>
  <c r="G19" i="7"/>
  <c r="G18" i="7"/>
  <c r="G17" i="7"/>
  <c r="G16" i="7"/>
  <c r="G15" i="7"/>
  <c r="G14" i="7"/>
  <c r="G13" i="7"/>
  <c r="G12" i="7"/>
  <c r="G11" i="7"/>
  <c r="G10" i="7"/>
  <c r="G9" i="7"/>
  <c r="G8" i="7"/>
  <c r="G7" i="7"/>
  <c r="H45" i="8" l="1"/>
  <c r="G67" i="4" l="1"/>
  <c r="G66" i="4"/>
  <c r="G65" i="4"/>
  <c r="G64" i="4"/>
  <c r="G63" i="4"/>
  <c r="G62" i="4"/>
  <c r="G61" i="4"/>
  <c r="G60" i="4"/>
  <c r="G59" i="4"/>
  <c r="G58" i="4"/>
  <c r="G57" i="4"/>
  <c r="G56" i="4"/>
  <c r="G55" i="4"/>
  <c r="G54" i="4"/>
  <c r="G53" i="4"/>
  <c r="G52" i="4"/>
  <c r="G51" i="4"/>
  <c r="G50" i="4"/>
  <c r="G49" i="4"/>
  <c r="G48" i="4"/>
  <c r="G47" i="4"/>
  <c r="G46" i="4"/>
  <c r="G45" i="4"/>
  <c r="G44" i="4"/>
  <c r="G43" i="4"/>
  <c r="G42" i="4"/>
  <c r="G41" i="4"/>
  <c r="G40" i="4"/>
  <c r="G39" i="4"/>
  <c r="G38" i="4"/>
  <c r="G37" i="4"/>
  <c r="G33" i="4"/>
  <c r="G32" i="4"/>
  <c r="G36" i="4"/>
  <c r="G25" i="4"/>
  <c r="G29" i="4"/>
  <c r="G20" i="4"/>
  <c r="G9" i="4"/>
  <c r="G21" i="4"/>
  <c r="G23" i="4"/>
  <c r="G26" i="4"/>
  <c r="G15" i="4"/>
  <c r="G22" i="4"/>
  <c r="G17" i="4"/>
  <c r="G31" i="4"/>
  <c r="G34" i="4"/>
  <c r="G12" i="4"/>
  <c r="G18" i="4"/>
  <c r="G16" i="4"/>
  <c r="G28" i="4"/>
  <c r="G24" i="4"/>
  <c r="G10" i="4"/>
  <c r="G35" i="4"/>
  <c r="G13" i="4"/>
  <c r="G7" i="4"/>
  <c r="G11" i="4"/>
  <c r="G30" i="4"/>
  <c r="G19" i="4"/>
  <c r="G14" i="4"/>
  <c r="G27" i="4"/>
  <c r="G8" i="4"/>
</calcChain>
</file>

<file path=xl/sharedStrings.xml><?xml version="1.0" encoding="utf-8"?>
<sst xmlns="http://schemas.openxmlformats.org/spreadsheetml/2006/main" count="2866" uniqueCount="1391">
  <si>
    <t>อันดับ</t>
  </si>
  <si>
    <t>ชื่อ-นามสกุล</t>
  </si>
  <si>
    <t>ชนะ</t>
  </si>
  <si>
    <t>แพ้</t>
  </si>
  <si>
    <t>ผลต่างสะสม</t>
  </si>
  <si>
    <t>โรงเรียน</t>
  </si>
  <si>
    <t>จังหวัด</t>
  </si>
  <si>
    <t>รอบชิงชนะเลิศ</t>
  </si>
  <si>
    <t>ผลการแข่งขัน ครอสเวิร์ด รุ่น มัธยมศึกษาตอนปลาย</t>
  </si>
  <si>
    <t>ผลการแข่งขัน ครอสเวิร์ด รุ่น มัธยมศึกษาตอนต้น</t>
  </si>
  <si>
    <t>ผลการแข่งขัน เอแม็ท รุ่น มัธยมศึกษาตอนต้น</t>
  </si>
  <si>
    <t>ผลการแข่งขัน เอแม็ท รุ่น มัธยมศึกษาตอนปลาย</t>
  </si>
  <si>
    <t>ผลการแข่งขัน คำคม รุ่น ประถมศึกษา</t>
  </si>
  <si>
    <t>ผลการแข่งขัน คำคม รุ่น มัธยมศึกษาตอนต้น</t>
  </si>
  <si>
    <t>ผลการแข่งขัน ซูโดกุ รุ่น ประถมศึกษา</t>
  </si>
  <si>
    <t>ผลแข่งรอบคัดเลือก</t>
  </si>
  <si>
    <t>ชนะ-แพ้</t>
  </si>
  <si>
    <t>ผลการแข่งขัน เอแม็ท รุ่น โอเพ่น</t>
  </si>
  <si>
    <t>ผลการแข่งขัน คำคม รุ่น มัธยมศึกษาตอนปลาย</t>
  </si>
  <si>
    <t>ผลการแข่งขัน เอแม็ท รุ่น ประถมศึกษา</t>
  </si>
  <si>
    <t>GROSS</t>
  </si>
  <si>
    <t>#1</t>
  </si>
  <si>
    <t>#2</t>
  </si>
  <si>
    <t>#3</t>
  </si>
  <si>
    <t>#4</t>
  </si>
  <si>
    <t>Total</t>
  </si>
  <si>
    <t>Time</t>
  </si>
  <si>
    <t>Bonus</t>
  </si>
  <si>
    <t>ชื่อ นามสกุล</t>
  </si>
  <si>
    <t>ผลการแข่งขัน ซูโดกุ รุ่น มัธยมศึกษา</t>
  </si>
  <si>
    <t>ผลการแข่งขัน ครอสเวิร์ด รุ่น ประถมศึกษา</t>
  </si>
  <si>
    <t>แม็กซ์พลอยส์ ทริปเปิ้ลเกม ชิงแชมป์ภาคใต้ ครั้งที่ 5</t>
  </si>
  <si>
    <t>วันที่ 18-19 พฤศจิกายน 2560 ณ ศูนย์การค้าเซ็นทรัลพลาซาสุราษฎร์ธานี</t>
  </si>
  <si>
    <t>วศิน ฉันทศาสตร์รัศมี</t>
  </si>
  <si>
    <t>สภาราชินี จ.ตรัง</t>
  </si>
  <si>
    <t>ตรัง</t>
  </si>
  <si>
    <t>ภูเบศ มโนภิรมย์</t>
  </si>
  <si>
    <t>อัสมา จำปีพันธุ์</t>
  </si>
  <si>
    <t>ท่าศาลาประสิทธิ์ศึกษา</t>
  </si>
  <si>
    <t>นครศรีธรรมราช</t>
  </si>
  <si>
    <t>ธนพร มีขวัญ</t>
  </si>
  <si>
    <t>กษมเดช ปัจฉิมศิริ</t>
  </si>
  <si>
    <t>พิมานพิทยาสรรค์</t>
  </si>
  <si>
    <t>สตูล</t>
  </si>
  <si>
    <t>เสฎฐวุฒิ ซุ่นหมี</t>
  </si>
  <si>
    <t>กรรัตน์ สารเทรี</t>
  </si>
  <si>
    <t>อำมาตย์พานิชนุกูล</t>
  </si>
  <si>
    <t>กระบี่</t>
  </si>
  <si>
    <t>จิราวรรณ คลอดเพ็ง</t>
  </si>
  <si>
    <t>กฤษตกัณ สุขรัตน์</t>
  </si>
  <si>
    <t>ปะเหลียนผดุงศิษย์</t>
  </si>
  <si>
    <t>พีรดา สุวรรณจินดา</t>
  </si>
  <si>
    <t>ธนกร แซ่หลี</t>
  </si>
  <si>
    <t>เบตง "วีระราษฎร์ประสาน"</t>
  </si>
  <si>
    <t>ยะลา</t>
  </si>
  <si>
    <t>กมลชนก สินรักษา</t>
  </si>
  <si>
    <t>สะเดา "ขรรค์ชัยฯ"</t>
  </si>
  <si>
    <t>สงขลา</t>
  </si>
  <si>
    <t>วิศิษฎ์ศักดิ์ อ่อนแก้ว</t>
  </si>
  <si>
    <t>เธียรชัย เจตวิจิตร</t>
  </si>
  <si>
    <t>นรีนาฎ ชูแก้ว</t>
  </si>
  <si>
    <t>ปัณณพร เพียรแก้ว</t>
  </si>
  <si>
    <t>หาดใหญ่วิทยาลัย</t>
  </si>
  <si>
    <t>เทียนนภา รองพนัง</t>
  </si>
  <si>
    <t>ทุ่งใหญ่วิทยาคม</t>
  </si>
  <si>
    <t>ณัฐธยาน์ ธนโชติวราธิษณ์</t>
  </si>
  <si>
    <t>ศรียาภัย</t>
  </si>
  <si>
    <t>ชุมพร</t>
  </si>
  <si>
    <t>ปุณยาพร กองกุลศิริ</t>
  </si>
  <si>
    <t>ฐิดายุ ยนประสิทธิ์</t>
  </si>
  <si>
    <t>พศวีย์ เพชรทอง</t>
  </si>
  <si>
    <t>วิเชียรมาตุ</t>
  </si>
  <si>
    <t>ภัชปกร อัศวธีระ</t>
  </si>
  <si>
    <t>ภูเก็ตวิทยาลัย</t>
  </si>
  <si>
    <t>ภูเก็ต</t>
  </si>
  <si>
    <t>ธีรณัฏฐ์ กระจ่างศรี</t>
  </si>
  <si>
    <t>ชัยลักษณ์ วรกาญจน์</t>
  </si>
  <si>
    <t>ตะโหมด</t>
  </si>
  <si>
    <t>พัทลุง</t>
  </si>
  <si>
    <t>ทอฝัน แซ่ลี</t>
  </si>
  <si>
    <t>กานต์ธิดา ครุฑสุวรรณ</t>
  </si>
  <si>
    <t>บุษกร แก้วกรูด</t>
  </si>
  <si>
    <t>ธิดาแม่พระ</t>
  </si>
  <si>
    <t>สุราษฏร์ธานี</t>
  </si>
  <si>
    <t>พชร บำรุงชาติ</t>
  </si>
  <si>
    <t>สรินญา คงมั่นประกายกิจ</t>
  </si>
  <si>
    <t>เหนือคลองประชาบำรุง</t>
  </si>
  <si>
    <t>ทิพย์วรรณ ไหมทอง</t>
  </si>
  <si>
    <t>ร.ป.ค. 38</t>
  </si>
  <si>
    <t>ระนอง</t>
  </si>
  <si>
    <t>นนทพัทธ์ แก้วกำยาน</t>
  </si>
  <si>
    <t>ลักษมณ รัศมีอักษรสกุล</t>
  </si>
  <si>
    <t>คณะราษฎรบำรุง</t>
  </si>
  <si>
    <t>อนันตญา แซ่ตั้น</t>
  </si>
  <si>
    <t>พัทธมน บุญหนัก</t>
  </si>
  <si>
    <t>วรรณภา ศุภะฟองศรี</t>
  </si>
  <si>
    <t>หงษ์เจริญวิทยาคม</t>
  </si>
  <si>
    <t>อรรถภูมิ แก้วคำ</t>
  </si>
  <si>
    <t>อดิเทพ ห้อยพรม</t>
  </si>
  <si>
    <t>เวียงสระ</t>
  </si>
  <si>
    <t>สุดเขต ยอดเรือน</t>
  </si>
  <si>
    <t>ปัญญาวิทย์</t>
  </si>
  <si>
    <t>อารีพร</t>
  </si>
  <si>
    <t>อภิรักษ์ หนูมา</t>
  </si>
  <si>
    <t>จุ๋งฮัวโซะเซียว</t>
  </si>
  <si>
    <t>กัมปนาท จันทวงศ์</t>
  </si>
  <si>
    <t>สิรวิชญ์ สงนุยี</t>
  </si>
  <si>
    <t>บางสรรค์วิทยาคม</t>
  </si>
  <si>
    <t>สุกัลยา สุขสม</t>
  </si>
  <si>
    <t>ทุ่งสงวิทยา</t>
  </si>
  <si>
    <t>งามวาด ดำคำ</t>
  </si>
  <si>
    <t>ส.ธ.</t>
  </si>
  <si>
    <t>วิศรุตม์ รำพรรณ์</t>
  </si>
  <si>
    <t>นินนาท มงคลฤดี</t>
  </si>
  <si>
    <t>ณัฐธิชา ระเห็จหาญ</t>
  </si>
  <si>
    <t>เมืองนครศรีธรรมราช</t>
  </si>
  <si>
    <t>ภัศรา เจียงชัยวัฒน์</t>
  </si>
  <si>
    <t>ณิชากร ถนอมวงศ์ธนา</t>
  </si>
  <si>
    <t>ธนพล เอ่งฉ้วน</t>
  </si>
  <si>
    <t>นพรัตน์ รื่นรวย</t>
  </si>
  <si>
    <t>ม.พภ. 3</t>
  </si>
  <si>
    <t>ปรียาภรณ์ อนุจันทร์</t>
  </si>
  <si>
    <t>นพดล วิไลวงศ์</t>
  </si>
  <si>
    <t>เสาวลักษณ์ เพชรรัตน์</t>
  </si>
  <si>
    <t>รัษฎา</t>
  </si>
  <si>
    <t>มณิการ์ เกิดไพบูลย์</t>
  </si>
  <si>
    <t>รัชชานนท์ บูชาร์ลี</t>
  </si>
  <si>
    <t>ธิดารัตน์ เรืองศรี</t>
  </si>
  <si>
    <t>วริศรา จิตนาวี</t>
  </si>
  <si>
    <t>องค์การบริหารส่วนจังหวัดกระบี่</t>
  </si>
  <si>
    <t>กมลวรรณ พรมแก้ว</t>
  </si>
  <si>
    <t>วริศรา คงแก้ว</t>
  </si>
  <si>
    <t>ศตพร เพ็ญ</t>
  </si>
  <si>
    <t>ปิยรัตน์</t>
  </si>
  <si>
    <t>ฐิติมา เมืองรอด</t>
  </si>
  <si>
    <t>รินรดา ซิบยก</t>
  </si>
  <si>
    <t>อารียา แก้วเขียว</t>
  </si>
  <si>
    <t>นันทิมา จักบุรัตน์</t>
  </si>
  <si>
    <t>มณฑิชา สระเพชร</t>
  </si>
  <si>
    <t>ณัฐนรี บางศุข</t>
  </si>
  <si>
    <t>กันยารัตน์ ยงกำลัง</t>
  </si>
  <si>
    <t>ธนวรรณ เช้าวังเย็น</t>
  </si>
  <si>
    <t>รสภัทร สะมีหนู</t>
  </si>
  <si>
    <t>อุมาภรณ์ ชุมภูนุช</t>
  </si>
  <si>
    <t>โยธินบำรุง</t>
  </si>
  <si>
    <t>จณิสตา ลีละวงศ์</t>
  </si>
  <si>
    <t>มุกมัลดา ทวีเฉลิมดิษฐ์</t>
  </si>
  <si>
    <t>โชติกา อ่อนเกลี้ยง</t>
  </si>
  <si>
    <t>อรนุช ไผ่แสวง</t>
  </si>
  <si>
    <t>คัทลียา ทัศนพาณิชย์</t>
  </si>
  <si>
    <t>จิดาภา ธรรมบำรุง</t>
  </si>
  <si>
    <t>ณัฏฐณิช วัชรสินธุ์</t>
  </si>
  <si>
    <t>ธนพงศ์ จงบุรี</t>
  </si>
  <si>
    <t>ธันย์ชนก กาญชนะพันธ์</t>
  </si>
  <si>
    <t>ธัญทิพย์ สงแสง</t>
  </si>
  <si>
    <t>ลัทธวรรณ ชิตพิทักษ์</t>
  </si>
  <si>
    <t>รัชพล วิชิตพรชัย</t>
  </si>
  <si>
    <t>พิชญูตม์ ขันเงิน</t>
  </si>
  <si>
    <t>จีฮาน ศาสนภิบาล</t>
  </si>
  <si>
    <t>สุพิตา สงดำ</t>
  </si>
  <si>
    <t>จักรพรรดิ ภูมิประไพร</t>
  </si>
  <si>
    <t>ปลายฝน ทองพูล</t>
  </si>
  <si>
    <t>ณัฐวรรณ หนูหนุด</t>
  </si>
  <si>
    <t>ณัฐนิฌา ปราบปรี</t>
  </si>
  <si>
    <t>ธัญญรัตน์ ขำขาว</t>
  </si>
  <si>
    <t>โชติกา จันทร์ตรี</t>
  </si>
  <si>
    <t>นภกมล แก้วสม</t>
  </si>
  <si>
    <t>ชลธิญา เกิดศรีเหล็ก</t>
  </si>
  <si>
    <t>วิศวชัย มูณี</t>
  </si>
  <si>
    <t>อทิตยา ไชยชนะ</t>
  </si>
  <si>
    <t>ปัญญิศา บัวสิน</t>
  </si>
  <si>
    <t>กัญญาวีร์ สุทธิกุล</t>
  </si>
  <si>
    <t>วรรษพร วัชรินทร์ธาดา</t>
  </si>
  <si>
    <t>กันติทัต ดำเดิม</t>
  </si>
  <si>
    <t>ชฎาวีร์ ขวัญชุม</t>
  </si>
  <si>
    <t>นวลอนงค์ เจษฎารมย์</t>
  </si>
  <si>
    <t>อัครชัย ศรีทองนาค</t>
  </si>
  <si>
    <t>ณัทณพงศ์ ต้านต้อง</t>
  </si>
  <si>
    <t>พณิชา แก้วรักษ์</t>
  </si>
  <si>
    <t>ธัญญารดา พลคณา</t>
  </si>
  <si>
    <t>อักษราภัค อินทอง</t>
  </si>
  <si>
    <t>ศิริพัฒน์ จันทรโชติ</t>
  </si>
  <si>
    <t>วุฒิภัทร ทองด้วน</t>
  </si>
  <si>
    <t>ศุภณัฐ แก้วไทย</t>
  </si>
  <si>
    <t>ชวินทร์ บุญธรักษา</t>
  </si>
  <si>
    <t>ฮาดี้ กาเซ็ง</t>
  </si>
  <si>
    <t>ณัฐนนท์ ทองช่วย</t>
  </si>
  <si>
    <t>ธีศ์รัตม์ อนรรฆธนะกุล</t>
  </si>
  <si>
    <t>รักษิตา จิตรอำพร</t>
  </si>
  <si>
    <t>ณัฐกมล กาญจนวิเชียร</t>
  </si>
  <si>
    <t>ปัญจพล สุวรรณรังษี</t>
  </si>
  <si>
    <t>ศุภกร สินสกุล</t>
  </si>
  <si>
    <t>ชนสิษฎ์ ชุมทองมา</t>
  </si>
  <si>
    <t>วีรวิชญ์ พิมพ์ลี</t>
  </si>
  <si>
    <t>จักรภพ ส่องแก้ว</t>
  </si>
  <si>
    <t>จภัสกร หนูเสน</t>
  </si>
  <si>
    <t>ศุภวิชญ์ ไชยสินธุ์</t>
  </si>
  <si>
    <t>อมิตา ไชยสินธุ์</t>
  </si>
  <si>
    <t xml:space="preserve"> ธณภัทร จันนิมิต</t>
  </si>
  <si>
    <t>วีรภาพ เกิดทิพย์</t>
  </si>
  <si>
    <t>วัชระ ใสหลวง</t>
  </si>
  <si>
    <t>คณิศร ประพันธ์</t>
  </si>
  <si>
    <t>ตนุภัทร พระคุณเลิศ</t>
  </si>
  <si>
    <t>สิทธฺชัยเครือจันทร์</t>
  </si>
  <si>
    <t>ณภัทร อุไรโรจน์</t>
  </si>
  <si>
    <t>ณัฏฐนันท์ เพ็ชรแดง</t>
  </si>
  <si>
    <t>ณัฐปคัลภ์ ผยองศักดิ์</t>
  </si>
  <si>
    <t>กิตติโชค ถิ่นพังไกร</t>
  </si>
  <si>
    <t>เกศินีย์ ปรีชา</t>
  </si>
  <si>
    <t>วันมงคล จงจิต</t>
  </si>
  <si>
    <t>ภราดา หลำเบ็นสะ</t>
  </si>
  <si>
    <t>ภราดร หลำเบ็นสะ</t>
  </si>
  <si>
    <t>ติณณภพ สุขจุล</t>
  </si>
  <si>
    <t>วีรภัทร ช่องพิทักษ์</t>
  </si>
  <si>
    <t>ชญานิษฐ์ ปรีชา</t>
  </si>
  <si>
    <t>เปรมมิกา จันทร์งาม</t>
  </si>
  <si>
    <t>ศิวารยา ศิริวัฒน์</t>
  </si>
  <si>
    <t>ศศิกานต์ ชูขำ</t>
  </si>
  <si>
    <t>รุชดี เบ็ญนุ้ย</t>
  </si>
  <si>
    <t>อันดา จันทร</t>
  </si>
  <si>
    <t>เกวลิน ศรีจุ้ย</t>
  </si>
  <si>
    <t>จิตติมา แสนกล</t>
  </si>
  <si>
    <t>ปุลวัชร ทับเคลียว</t>
  </si>
  <si>
    <t>วรปรัชญ์ เมืองแดง</t>
  </si>
  <si>
    <t>ธัญชนก เปรมประชา</t>
  </si>
  <si>
    <t>อภิเดช ไพพงค์</t>
  </si>
  <si>
    <t>คณาสิฐ บุญกุล</t>
  </si>
  <si>
    <t>ภคพล รตนัตยาธิคุณ</t>
  </si>
  <si>
    <t>อจลวิชญ์ สิงคบุรี</t>
  </si>
  <si>
    <t>ณัฐวุฒิ ชุมนาค</t>
  </si>
  <si>
    <t>ภัทรลดา กาฬสมุทร์</t>
  </si>
  <si>
    <t>ไตรจักร ช่วยบรรจง</t>
  </si>
  <si>
    <t>ชัยธวัช คีรีเขต</t>
  </si>
  <si>
    <t>วรยุทธ แซ่อุ๋ย</t>
  </si>
  <si>
    <t>ภัทรพงษ์ ฮวบรังสันต์</t>
  </si>
  <si>
    <t>กีรติ เหล่านาค</t>
  </si>
  <si>
    <t>มิญาวดี รัตนทองมา</t>
  </si>
  <si>
    <t>จุรีรัตน ทองทิพย์</t>
  </si>
  <si>
    <t xml:space="preserve">ชิษณุพงษ์ </t>
  </si>
  <si>
    <t>ธัญทิชา</t>
  </si>
  <si>
    <t>ทิพย์กมล ริยาพันธ์</t>
  </si>
  <si>
    <t>ณัชชานัน รัศมี</t>
  </si>
  <si>
    <t>ฐพลณัฐ สุขสวัสดิ์</t>
  </si>
  <si>
    <t>ปรัตถกร ขาวศรี</t>
  </si>
  <si>
    <t>ไพลิน ปานตู</t>
  </si>
  <si>
    <t>ปานชนก เพชรโตรม</t>
  </si>
  <si>
    <t>ธีรวีว์ คำสำราญ</t>
  </si>
  <si>
    <t>พิพัทธนชา คำมูลมาตย์</t>
  </si>
  <si>
    <t>วรรณวดี ชูเชิด</t>
  </si>
  <si>
    <t>จิราพัชร ส่งเจริญ</t>
  </si>
  <si>
    <t>ภัทรภร สุขย้อย</t>
  </si>
  <si>
    <t>ฐิติรัตน์ หนูทอง</t>
  </si>
  <si>
    <t>สุทธิภาส เหลืองภัทรวงศ์</t>
  </si>
  <si>
    <t>แสงอรุณ ประกอบวณิชกุล</t>
  </si>
  <si>
    <t>สลิลทิพย์ บำราญ</t>
  </si>
  <si>
    <t>ปธานิน ศรีแก้ว</t>
  </si>
  <si>
    <t>กฤตเมธ นิยมธรรม</t>
  </si>
  <si>
    <t>ญาณกร ถั่วสวัสดิ์</t>
  </si>
  <si>
    <t>ศศิชา โชติคุต</t>
  </si>
  <si>
    <t>กมลฉัตร กาญจนวิเชียร</t>
  </si>
  <si>
    <t>ธนกฤต รักชุมคง</t>
  </si>
  <si>
    <t>ณัฐภูมิ วงศ์วานิช</t>
  </si>
  <si>
    <t>เจตดิลก โชติกวนิช</t>
  </si>
  <si>
    <t>พลอยปภัส ศรีพักตร์</t>
  </si>
  <si>
    <t>ภิรดา ขุนพานเพิง</t>
  </si>
  <si>
    <t>นัฐฐิญา ชูแก้วร่วง</t>
  </si>
  <si>
    <t>พิราญาณ์ ริยาพันธ์</t>
  </si>
  <si>
    <t>ศศิวิมล ยิ้มแก้ว</t>
  </si>
  <si>
    <t>ชนม์นิภา สุขสำราญ</t>
  </si>
  <si>
    <t>เมธิสา สายทอง</t>
  </si>
  <si>
    <t>ณัฐกฤตา เนื่องชุมพร</t>
  </si>
  <si>
    <t>ภวิกา ลลิตวจีวงศ์</t>
  </si>
  <si>
    <t>ไปรยา มาตฒิวัฒน์</t>
  </si>
  <si>
    <t>ธัญญมัย แดงบุญ</t>
  </si>
  <si>
    <t>นิสรีน หลำสะ</t>
  </si>
  <si>
    <t>นาเดียร์ สีบู้</t>
  </si>
  <si>
    <t>กนกพล จรูญรัตน์</t>
  </si>
  <si>
    <t>ธนกฤต พรมศรี</t>
  </si>
  <si>
    <t>บ้านควนดินแดง</t>
  </si>
  <si>
    <t>บ้านโตน</t>
  </si>
  <si>
    <t>ท่าศาลา</t>
  </si>
  <si>
    <t>อนุบาลชุมพร</t>
  </si>
  <si>
    <t>บ้านหนองหว้า(ชมายนุกูล)</t>
  </si>
  <si>
    <t>อนุบาลพะโต๊ะ</t>
  </si>
  <si>
    <t>อนุบาลตรัง</t>
  </si>
  <si>
    <t>บ้านโคกมะม่วง</t>
  </si>
  <si>
    <t>บ้านบางเหียน</t>
  </si>
  <si>
    <t>อนุบาลลำทับ</t>
  </si>
  <si>
    <t>อนุบาลคณาพร</t>
  </si>
  <si>
    <t>อนุบาลยะลา</t>
  </si>
  <si>
    <t>อนุบาลสาธิต</t>
  </si>
  <si>
    <t>ปัตตานี</t>
  </si>
  <si>
    <t>จุงฮัวโซะเซียว</t>
  </si>
  <si>
    <t>อนุบาลระนอง</t>
  </si>
  <si>
    <t>บ้านทุ่งหัวนา</t>
  </si>
  <si>
    <t>เทศบาล 6 (อนุบาลในฝัน)</t>
  </si>
  <si>
    <t>บ้านสาคูมิตรภาพ</t>
  </si>
  <si>
    <t>วัดทุ่งนาใหม่</t>
  </si>
  <si>
    <t>บ้านนา</t>
  </si>
  <si>
    <t>บ้านเหนือคลอง</t>
  </si>
  <si>
    <t>วัดหน้าเขา</t>
  </si>
  <si>
    <t>ถลางพระนางสร้าง</t>
  </si>
  <si>
    <t>สังข์ทองวิทยา</t>
  </si>
  <si>
    <t>วัดควนเกย</t>
  </si>
  <si>
    <t>สมสรร</t>
  </si>
  <si>
    <t>บ้านควนยอ</t>
  </si>
  <si>
    <t>วัดดอนพยอม</t>
  </si>
  <si>
    <t>ธนันต์ชา เกียรติอภิญญากร</t>
  </si>
  <si>
    <t>โปรดปราน อนันต์เลิศสกุล</t>
  </si>
  <si>
    <t>เขตตะวัน ศรีพิรอด</t>
  </si>
  <si>
    <t>ปิ่นนภา องอาจ</t>
  </si>
  <si>
    <t>สุชาดา ทับเนียม</t>
  </si>
  <si>
    <t>สวีวิทยา</t>
  </si>
  <si>
    <t>อุษณีย์ เลี่ยวตระกูล</t>
  </si>
  <si>
    <t>วสมน บุญประสิทธิการ</t>
  </si>
  <si>
    <t>ไกรวิน ญานไพศาล</t>
  </si>
  <si>
    <t>สุวนันท์ แก้วมณี</t>
  </si>
  <si>
    <t>ศศิกานต์ วีระวงศ์</t>
  </si>
  <si>
    <t>พัชรวรรณ นุ้ยน้อย</t>
  </si>
  <si>
    <t>ณัฐนันท์ สังปริเมน</t>
  </si>
  <si>
    <t>กฤติยา วิไลวงศ์</t>
  </si>
  <si>
    <t>พนัชกร อินทะเสม</t>
  </si>
  <si>
    <t>พีรพัฒน์ ศรีทองมาศ</t>
  </si>
  <si>
    <t>วีรเทพ สารบรรณ์</t>
  </si>
  <si>
    <t>กุลพงษ์ หยงสตาร์</t>
  </si>
  <si>
    <t>ธราพร แก้วดี</t>
  </si>
  <si>
    <t>วริศรา คงครอง</t>
  </si>
  <si>
    <t>จักรทร บุญมา</t>
  </si>
  <si>
    <t>ธนาวุฒิ จิโสะ</t>
  </si>
  <si>
    <t>กัลยรัตน์ ชูตระกูลวงศ์</t>
  </si>
  <si>
    <t>จักรกฤษ เกิดไก่แก้ว</t>
  </si>
  <si>
    <t>ธนวินท์ ศรีพุทธคุณ</t>
  </si>
  <si>
    <t>ภูริชญา ชูลีวรรณ</t>
  </si>
  <si>
    <t>ฮาริส แหลมเกาะ</t>
  </si>
  <si>
    <t>อภิสิทธิ์ เส็มหย้ง</t>
  </si>
  <si>
    <t>ณัฐกานต์ ดีเบา</t>
  </si>
  <si>
    <t>อิทธิกร ชูแก้ว</t>
  </si>
  <si>
    <t>รุ่งเรือง มากดี</t>
  </si>
  <si>
    <t>กฤษฎา สมงคล</t>
  </si>
  <si>
    <t>ลลิตา ธิติชัย</t>
  </si>
  <si>
    <t>กฤษฎา ตันติสุนทรวัฒนา</t>
  </si>
  <si>
    <t>ศิริลักษณ์ ศรีเมืองแมน</t>
  </si>
  <si>
    <t>อัศม์เดช ชายทุ่ย</t>
  </si>
  <si>
    <t>ณัฐพล สุดรักษ์</t>
  </si>
  <si>
    <t>ปิยะดา ศิริประภา</t>
  </si>
  <si>
    <t>อุษณีกานต์ ปะทิรัมย์</t>
  </si>
  <si>
    <t>ปริดา ไหมละเอียด</t>
  </si>
  <si>
    <t>ศรินดา ทวยนาค</t>
  </si>
  <si>
    <t>พลพต ปูขาว</t>
  </si>
  <si>
    <t>กันธิชา พรหมเทพ</t>
  </si>
  <si>
    <t>อภินัทธ์ จันเพ็ญ</t>
  </si>
  <si>
    <t>นพดล หนุนอนันต์</t>
  </si>
  <si>
    <t>ณัฐวุฒิ เกลา</t>
  </si>
  <si>
    <t>เรวดี วินาปัด</t>
  </si>
  <si>
    <t>เกียรติศักดิ์ แสงสุวรรณ์</t>
  </si>
  <si>
    <t>นภัสสร นาเลื่อน</t>
  </si>
  <si>
    <t>ธวัชชัย ศรีอักษร</t>
  </si>
  <si>
    <t>วรรณวิสา สมปอง</t>
  </si>
  <si>
    <t>จิระพงศ์ กองสมบัติเจริญ</t>
  </si>
  <si>
    <t>ปอริวัฒน์ การันสันติ</t>
  </si>
  <si>
    <t>พรธิดา แจ้งขาว</t>
  </si>
  <si>
    <t>ภูมิ มะศรีภูมิ</t>
  </si>
  <si>
    <t>รฐนนท์ วารีศรี</t>
  </si>
  <si>
    <t>วาริส แหลมเกาะ</t>
  </si>
  <si>
    <t>ทวิรัตน์ มุลเมฆ</t>
  </si>
  <si>
    <t>ณัฐพงศ์ โขจุลธรรม</t>
  </si>
  <si>
    <t>ภูชิต หม่อมนวล</t>
  </si>
  <si>
    <t>วิชาฤทธิ์ สุขราช</t>
  </si>
  <si>
    <t>พิชชากร ขาวศรี</t>
  </si>
  <si>
    <t>วรยุทธ คงช่วย</t>
  </si>
  <si>
    <t xml:space="preserve"> ธนภัทร  สมัครหานาย</t>
  </si>
  <si>
    <t>วรวุธ นิคะ</t>
  </si>
  <si>
    <t>เจนจิรา อินทรวิเชียร</t>
  </si>
  <si>
    <t>สุธาสิณี แสนสุด</t>
  </si>
  <si>
    <t xml:space="preserve"> สุพัตรา ครุฑเพชร</t>
  </si>
  <si>
    <t>พรณิชา เรืองศรี</t>
  </si>
  <si>
    <t>รัตนา รักกะเปา</t>
  </si>
  <si>
    <t>พิชิต ไชยมงคล</t>
  </si>
  <si>
    <t>กชกร คงคำลา</t>
  </si>
  <si>
    <t xml:space="preserve"> เบญจรัตน์  พรรรนิมิตร                 </t>
  </si>
  <si>
    <t>ณัฐิวุฒิ สังข์มัน</t>
  </si>
  <si>
    <t>ปพิชญา ตั้งขวัญแก้ว</t>
  </si>
  <si>
    <t>ชนัญชิดา เกื้อสกุล</t>
  </si>
  <si>
    <t>อัครเดช อินทรสมบัติ</t>
  </si>
  <si>
    <t>จักรินทร์ สีชุม</t>
  </si>
  <si>
    <t>พิชัย ไชยมงคล</t>
  </si>
  <si>
    <t>สุทธิภัทร เมืองพรหม</t>
  </si>
  <si>
    <t>สิริยากร สุบงกช</t>
  </si>
  <si>
    <t>เกรียงวิวัฒน์ คงแก้ว</t>
  </si>
  <si>
    <t>เกียรติศักดิ์ เพชรรัตน์</t>
  </si>
  <si>
    <t>ธัญพัฒน์ ด้วงใส</t>
  </si>
  <si>
    <t>อุทัยทิพย์ ทองสองสี</t>
  </si>
  <si>
    <t>ธิติสุดา แซ่ตั้น</t>
  </si>
  <si>
    <t>ศิวกร ศรีเกิด</t>
  </si>
  <si>
    <t>ณัฐภัทร ศรีแผ้ว</t>
  </si>
  <si>
    <t>ชุติมา ไชยคล้าย</t>
  </si>
  <si>
    <t>ศักรินทร์ นิ่มคร</t>
  </si>
  <si>
    <t>ธนภัทธ จันทนะ</t>
  </si>
  <si>
    <t>รังสิมา เพชรรณ</t>
  </si>
  <si>
    <t>จิดาภา แสงไพโรจน์</t>
  </si>
  <si>
    <t>อัญชิสา ศรีชาเยศ</t>
  </si>
  <si>
    <t>ปิยวุธ ใจดี</t>
  </si>
  <si>
    <t>ปรายฟ้า ตะนาวศรี</t>
  </si>
  <si>
    <t>ธนพร เผ่าจินดา</t>
  </si>
  <si>
    <t>อานนท์ มากกลาย</t>
  </si>
  <si>
    <t>วรัชยา ศรชนะ</t>
  </si>
  <si>
    <t>รวิพร พัชนี</t>
  </si>
  <si>
    <t>ปาริฉัตร เฉียบแหลม</t>
  </si>
  <si>
    <t>ธนภัทร รักษภักดี</t>
  </si>
  <si>
    <t>ธราเทพ คำไทย</t>
  </si>
  <si>
    <t>ชากีริน เหย็บหมัด</t>
  </si>
  <si>
    <t>ณัฐวุฒิ แสวงการ</t>
  </si>
  <si>
    <t>ภัทรพงศ์ โฉมสุข</t>
  </si>
  <si>
    <t>ณัฐวุฒิ แซ่หลิ่ว</t>
  </si>
  <si>
    <t>ราเชนทร์ คลังทรัพย์</t>
  </si>
  <si>
    <t>ณัทกร น้อยผา</t>
  </si>
  <si>
    <t>เขมณัฐ โพธิ์ถาวร</t>
  </si>
  <si>
    <t>นภดล สระวารี</t>
  </si>
  <si>
    <t>กนกกาญจน์ ห้วยนุ้ย</t>
  </si>
  <si>
    <t>ปัณณวัฒน์ ปานมา</t>
  </si>
  <si>
    <t>กมลภัทร ภาชนะทอง</t>
  </si>
  <si>
    <t>นภัสวรรณ เรืองศรี</t>
  </si>
  <si>
    <t>ธนพร เอ่งฉ้วน</t>
  </si>
  <si>
    <t>กนกวรรณ มณีคุณ</t>
  </si>
  <si>
    <t>กิรณา ธีระชนาธาร</t>
  </si>
  <si>
    <t>เมธาวุฒิ พรพรหม</t>
  </si>
  <si>
    <t>กันตภณ ชาญกาญจน์</t>
  </si>
  <si>
    <t>รัตนพงศ์ ศรีทวีป</t>
  </si>
  <si>
    <t>พีรพัฒน์ ไชยสวัสดิ์</t>
  </si>
  <si>
    <t>ธัญญารัตน์ พุฒิสวัสดิกุล</t>
  </si>
  <si>
    <t>ธัญสุดา นาคเกตุ</t>
  </si>
  <si>
    <t>สตรีทุ่งสง</t>
  </si>
  <si>
    <t>ทับปุดวิทยา</t>
  </si>
  <si>
    <t>พังงา</t>
  </si>
  <si>
    <t>พนมเบญจา</t>
  </si>
  <si>
    <t>บ้านเหลี่ยมผดุงศิษย์</t>
  </si>
  <si>
    <t>รัษฎานุประดิษฐ์อนุสรณ์</t>
  </si>
  <si>
    <t>กันตังพิทยากร</t>
  </si>
  <si>
    <t>ปากพะยูนวิทยาคาร</t>
  </si>
  <si>
    <t>สวนศรีวิทยา</t>
  </si>
  <si>
    <t>บางสวรรค์วิทยาคม</t>
  </si>
  <si>
    <t>อ่าวลึกประชาสรรค์</t>
  </si>
  <si>
    <t>เขาแดงกุศลวิทยา</t>
  </si>
  <si>
    <t>สตรีระนอง</t>
  </si>
  <si>
    <t>เทศบาล 5 (วัดหัวป้อมนอก)</t>
  </si>
  <si>
    <t>วัดเขาศรีวิชัย</t>
  </si>
  <si>
    <t>สวัสดิ์รัตนาภิมุข</t>
  </si>
  <si>
    <t>เชิงทะเลวิทยาคม</t>
  </si>
  <si>
    <t>เบตงวีรราษฎร์ประสาน</t>
  </si>
  <si>
    <t>สังคมอิสลามวิทยา</t>
  </si>
  <si>
    <t>จุฬาภรณราชวิทยาลัย</t>
  </si>
  <si>
    <t>คลองท่อมราษฎร์รังสรรค์</t>
  </si>
  <si>
    <t>นบพิตำวิทยา</t>
  </si>
  <si>
    <t>สะบ้าย้อยวิทยา</t>
  </si>
  <si>
    <t>มัธยมพัชรกิตติยาภา ๓ สุราษฎ์ธานี</t>
  </si>
  <si>
    <t>พนมศึกษา</t>
  </si>
  <si>
    <t>หงษ์เจริญวิทยา</t>
  </si>
  <si>
    <t>วรนารีเฉลิม</t>
  </si>
  <si>
    <t>ศรีธรรมราชศึกษา</t>
  </si>
  <si>
    <t>ควนขนุน</t>
  </si>
  <si>
    <t>เตรียมอุดมศึกษาพัฒนาการสุราษฎร์ธานี</t>
  </si>
  <si>
    <t>บางขันวิทยา</t>
  </si>
  <si>
    <t>กาญจนาภิเษกวิทยาลัยสุราษฎร์ธานี</t>
  </si>
  <si>
    <t>ว.ฉ.</t>
  </si>
  <si>
    <t>สุราษฏร์พิทยา๒</t>
  </si>
  <si>
    <t>วรานารีเฉลิม</t>
  </si>
  <si>
    <t>สุราษฎร์พิทยา 2</t>
  </si>
  <si>
    <t>พิมชนก นาคพันธุ์</t>
  </si>
  <si>
    <t>อริญชยา ปรีชาชน</t>
  </si>
  <si>
    <t>กิตติภณ จันทรอาภา</t>
  </si>
  <si>
    <t>ภัคจิรา บุญมานุช</t>
  </si>
  <si>
    <t>ปิยวลี ใจซื่อดี</t>
  </si>
  <si>
    <t>วรพจน์ เหมาะมั่น</t>
  </si>
  <si>
    <t>โพธิ์อิน พลเดช</t>
  </si>
  <si>
    <t>จิตรานุช สาราช</t>
  </si>
  <si>
    <t>กมลพร แก้วมณี</t>
  </si>
  <si>
    <t>ณพงศ์ จิตแป้น</t>
  </si>
  <si>
    <t>ณัฐชนนท์ แซ่ทอง</t>
  </si>
  <si>
    <t>ชินฆ์ฑพรรณ พรมทอง</t>
  </si>
  <si>
    <t>กันต์กนิษฐ์ แซ่ลิ่ม</t>
  </si>
  <si>
    <t>ณัฐนรี รักการ</t>
  </si>
  <si>
    <t>จิตตมาส ช่วยเดช</t>
  </si>
  <si>
    <t>พรรษา พัฒน์ชู</t>
  </si>
  <si>
    <t>จีรพัฒน์ ใจตรง</t>
  </si>
  <si>
    <t>ปัณณวิชญ์ สุดถนอม</t>
  </si>
  <si>
    <t>สิงหา จุลจันทร์</t>
  </si>
  <si>
    <t>ภูธเนตร บริสุทธิ์</t>
  </si>
  <si>
    <t>ภราดร กิจกำจรกุล</t>
  </si>
  <si>
    <t>ศิรสิทธิ์ ใจสมุทร</t>
  </si>
  <si>
    <t>วิชญ์ภาส สกุลไทย</t>
  </si>
  <si>
    <t>กานต์มณี ศิริเมธานนท์</t>
  </si>
  <si>
    <t>อัญชิสา หมัดอาดัม</t>
  </si>
  <si>
    <t>ถิรภัทร ไชยสนธ์</t>
  </si>
  <si>
    <t>ธัมมจัก ศรีจันทร์</t>
  </si>
  <si>
    <t>จิราภรณ์ จันทร์ทอง</t>
  </si>
  <si>
    <t>อริยวัฒน์ จรัสวัมนาพรรค์</t>
  </si>
  <si>
    <t>ธัญญ์ชนก นุ่นสุวรรณ</t>
  </si>
  <si>
    <t>สุรัสวดี ทองชนะ</t>
  </si>
  <si>
    <t>ณิชาภัทร อุยยะพัฒน์</t>
  </si>
  <si>
    <t>ปานชนก นิคมรัตน์</t>
  </si>
  <si>
    <t>รัชชานนท์ สะมาพงษ์</t>
  </si>
  <si>
    <t>ณัฐชยา ถิ่นนัยธร</t>
  </si>
  <si>
    <t>สุดารัตน์ แก้วเกิด</t>
  </si>
  <si>
    <t>ณรรทพล คีรี</t>
  </si>
  <si>
    <t>ปิยะดา กลับส่ง</t>
  </si>
  <si>
    <t>สิริรัตน์ ณ สกุล</t>
  </si>
  <si>
    <t>ปาจรีย์ ญาติมาก</t>
  </si>
  <si>
    <t>นัทมน อะสาร</t>
  </si>
  <si>
    <t>เมธี หนูยิ้มซ้าย</t>
  </si>
  <si>
    <t>ภัทรพล ตั้งภมรจิต</t>
  </si>
  <si>
    <t>ภูมิพีรเดช สิงสันจิตร</t>
  </si>
  <si>
    <t>ศิวกรณ์ เจียรบุตร</t>
  </si>
  <si>
    <t>ชัยวัฒน์ เรียกประโยชน์</t>
  </si>
  <si>
    <t>วีรศักดิ์ พรหมเทพ</t>
  </si>
  <si>
    <t>มายศญา แจ้งไข</t>
  </si>
  <si>
    <t>เมธิชา แจ้งไข</t>
  </si>
  <si>
    <t>วาริธร แหลมม่วง</t>
  </si>
  <si>
    <t>อรวรรณ กองอู๋</t>
  </si>
  <si>
    <t>ปรีดิ์ชฎา ชูยก</t>
  </si>
  <si>
    <t>เปรมสินี ชูยก</t>
  </si>
  <si>
    <t>เสฏฐวุฒิ ช่วยรอด</t>
  </si>
  <si>
    <t>ยศธนา เพ็งเล็ง</t>
  </si>
  <si>
    <t>ประภรกร บุญเทพ</t>
  </si>
  <si>
    <t>วัชรพล อิ่มประพันธ์ตรี</t>
  </si>
  <si>
    <t>ระวิวรรณ มีแก้ว</t>
  </si>
  <si>
    <t>กิตติศักดิ์ จันทะปะ</t>
  </si>
  <si>
    <t>พรหมพิริยา บุตรบุญ</t>
  </si>
  <si>
    <t>ณัฐนิชา โพธิ์หิรัญ</t>
  </si>
  <si>
    <t>พรหมรักษ ชุติสุวภัทรกุล</t>
  </si>
  <si>
    <t>ณัฐสุดา เล้าประเสริฐ</t>
  </si>
  <si>
    <t>ศรัญญ่า หมวดอ่อนแสง</t>
  </si>
  <si>
    <t>นงรัตน์ เจริญสุข</t>
  </si>
  <si>
    <t>พิชญ์พิม ห้วยลึก</t>
  </si>
  <si>
    <t>นันทการณ์ ยอดสมุทร</t>
  </si>
  <si>
    <t>สมพงศ์ บุตวงศ์</t>
  </si>
  <si>
    <t>นฤรงค์ ศิริวัฒน์</t>
  </si>
  <si>
    <t>อนันตศักดิ์ ชูบัวทอง</t>
  </si>
  <si>
    <t>จิรสุดา บุญฤทธิ์</t>
  </si>
  <si>
    <t>หรรษา เลี่ยมนิมิตร</t>
  </si>
  <si>
    <t>กัมปนาท ชูทอง</t>
  </si>
  <si>
    <t>คถากร แซ่ฮ่อ</t>
  </si>
  <si>
    <t>กิตตินันท์ มงคล</t>
  </si>
  <si>
    <t>ศุภกร แก้วหล่อ</t>
  </si>
  <si>
    <t>ธมลวรรณ มีดอกดวง</t>
  </si>
  <si>
    <t>หัตถกาญจน์ อย่าเคลิ้มจิตร์</t>
  </si>
  <si>
    <t>ปภัสรา จรแก้ว</t>
  </si>
  <si>
    <t>ชุติมา ชูโชติ</t>
  </si>
  <si>
    <t>ณัฐนิชา สุขพาสน์เจริญ</t>
  </si>
  <si>
    <t>ณฐวรรต จันทร์เอียด</t>
  </si>
  <si>
    <t>กรรณิการ์ วันสวัสดิ์</t>
  </si>
  <si>
    <t>ดนตรี บัวเนียม</t>
  </si>
  <si>
    <t>รินรดา สุเหร็น</t>
  </si>
  <si>
    <t>ติณณภพ บุญศรี</t>
  </si>
  <si>
    <t>ลัคนา ชวลิตธำรง</t>
  </si>
  <si>
    <t>กมนทัต จินดากุล</t>
  </si>
  <si>
    <t>ณน สุวรรณมณี</t>
  </si>
  <si>
    <t>วาคิม ธานีรัตน์</t>
  </si>
  <si>
    <t>ธนัญญา ช่วยคง</t>
  </si>
  <si>
    <t>ณัฐวดี ศึกเสือ</t>
  </si>
  <si>
    <t>กฤตธีรา มูลบุญ</t>
  </si>
  <si>
    <t>ธีรนุช ช่อลำเจียก</t>
  </si>
  <si>
    <t>สุภาวดี สุขด้วง</t>
  </si>
  <si>
    <t>คณวัฒน์ อ่อนเย็น</t>
  </si>
  <si>
    <t>ณัฐชนนท์ ศรีหมั่น</t>
  </si>
  <si>
    <t>ชลสิทธิื ชูจันทร์</t>
  </si>
  <si>
    <t>กนกภรณ์ เมฆบุตร</t>
  </si>
  <si>
    <t>ทศพร ใจดี</t>
  </si>
  <si>
    <t>รัชชานนท์ ทองฤทธิ์</t>
  </si>
  <si>
    <t>จุฑาภรณ์ แดงอุทัย</t>
  </si>
  <si>
    <t>พิตราภรณ์ ทองตะโก</t>
  </si>
  <si>
    <t>อนันตคีย์ ศรีพิเชียร</t>
  </si>
  <si>
    <t>ปาณิสรา รัตนะพงศ์</t>
  </si>
  <si>
    <t>โศจิรัตน์ ทุรชาติ</t>
  </si>
  <si>
    <t>วศิน อักษรสมบัติ</t>
  </si>
  <si>
    <t>ธีรวัฒิ จันอาจ</t>
  </si>
  <si>
    <t>ทัศไนยกาญจน์ รอดโต</t>
  </si>
  <si>
    <t>เอมิกา เหล่าอนันต์ธนา</t>
  </si>
  <si>
    <t>ธีรยุทธ พรนิคม</t>
  </si>
  <si>
    <t>วรวุฒิ ตั้งขวัญแก้ว</t>
  </si>
  <si>
    <t>สุภัทรชัย เจริญ</t>
  </si>
  <si>
    <t>ชาลิณี เตชะ</t>
  </si>
  <si>
    <t>เขมมณี คงน้อย</t>
  </si>
  <si>
    <t>สุชญา แซ่อึ้ง</t>
  </si>
  <si>
    <t>จิรภัทร์ ธารานุวงศ์</t>
  </si>
  <si>
    <t>ประภาศิริ ชุมนวล</t>
  </si>
  <si>
    <t>ธนกร ศักดิ์เจริญชัยกุล</t>
  </si>
  <si>
    <t>อภิรักษ์ เพชรศรี</t>
  </si>
  <si>
    <t>ณัฐดนัย ตั้งวงศ์งาม</t>
  </si>
  <si>
    <t>ณัฐวัฒน์ พลทา</t>
  </si>
  <si>
    <t>ชุติมณฑน์ สังข์สุวรรณ</t>
  </si>
  <si>
    <t>ปวันรัก สุทธิรักษ์</t>
  </si>
  <si>
    <t>จักรพงษ์ สุวรรณวงศ์</t>
  </si>
  <si>
    <t>กุลธิดา แซ่ตัน</t>
  </si>
  <si>
    <t>อาริษา อาแวหามะ</t>
  </si>
  <si>
    <t>ศักดิ์ชัย ทองชำนาญ</t>
  </si>
  <si>
    <t>อนุชา เกษรินทร์</t>
  </si>
  <si>
    <t>นันทวัฒน์ เพ่งกิจ</t>
  </si>
  <si>
    <t>คุณานนท์ พรหมสมบัติ</t>
  </si>
  <si>
    <t>ฑิฆัมพร เพ็ชรสุวรรณ์</t>
  </si>
  <si>
    <t>อมรรัตน์ เนียมใหม่</t>
  </si>
  <si>
    <t>ธนพร แช่เจียง</t>
  </si>
  <si>
    <t>ธัณย์ชยา เกียรติ์อภิญญากร</t>
  </si>
  <si>
    <t>กิตติกร จิ้วตั้น</t>
  </si>
  <si>
    <t>ชิษณุพงศ์ พรหมศร</t>
  </si>
  <si>
    <t>ตฤษนันท์ เตาะ</t>
  </si>
  <si>
    <t>กนกวรรณ พริกคง</t>
  </si>
  <si>
    <t>สิริพร ขุนฤทธิ์แก้ว</t>
  </si>
  <si>
    <t>สิริยาภร จีระโร</t>
  </si>
  <si>
    <t>นภัสวรรร พรหมสุข</t>
  </si>
  <si>
    <t>มณฑิรา ราชเวช</t>
  </si>
  <si>
    <t xml:space="preserve"> ศรินดา ดาบมณี</t>
  </si>
  <si>
    <t xml:space="preserve"> วริยา หงษ์ชุมแพ</t>
  </si>
  <si>
    <t>ปรมี จามจุรีย์</t>
  </si>
  <si>
    <t>พรพยนต์ คงวานิชโรจน์</t>
  </si>
  <si>
    <t>ธัญญาลักษณ์ พรหมเทพ</t>
  </si>
  <si>
    <t>วชิรวิทย์ ตรุยานนท์</t>
  </si>
  <si>
    <t>อาทิวราท์ พรมไชย</t>
  </si>
  <si>
    <t>อาทิตย์ อนันตภูมิ</t>
  </si>
  <si>
    <t>ภานุวัฒน์ แหลมเกาะ</t>
  </si>
  <si>
    <t>มารีน่า เจริญฤทธิ์</t>
  </si>
  <si>
    <t>นาเสด บินล่าเต๊ะ</t>
  </si>
  <si>
    <t>ชามิล สันสาคร</t>
  </si>
  <si>
    <t>จุฑารัตน ประวงษ์</t>
  </si>
  <si>
    <t>เพ็ญนภา แหลมเกาะ</t>
  </si>
  <si>
    <t>วงศ์ตะวัน จันทร</t>
  </si>
  <si>
    <t>ระวิวรรณ สุวรรณวิสัย</t>
  </si>
  <si>
    <t>ธัญจิรา ไชยทองดี</t>
  </si>
  <si>
    <t>พัทธกานต์ การิสันต์</t>
  </si>
  <si>
    <t>พ พชร ลบลาย</t>
  </si>
  <si>
    <t>อภิรเดช สุริยาพิทักษ์</t>
  </si>
  <si>
    <t>กฤตพจน์ เคนมา</t>
  </si>
  <si>
    <t>พิชญ์สิน ศรีสว่าง</t>
  </si>
  <si>
    <t>วริท ศรีเกิด</t>
  </si>
  <si>
    <t>ยุวดี สุทธิมาศ</t>
  </si>
  <si>
    <t>ศิริวรรณ ฉลองเนตร</t>
  </si>
  <si>
    <t>กฤษณพล บัวทอง</t>
  </si>
  <si>
    <t>กนกพร พรชัยศรี</t>
  </si>
  <si>
    <t>ฤทธิ์ชัย บุตรกริม</t>
  </si>
  <si>
    <t>ศราวุธ คงนุ่น</t>
  </si>
  <si>
    <t>ภัทรวดี สีสีแก้ว</t>
  </si>
  <si>
    <t>ณัฐวุฒิ มณี</t>
  </si>
  <si>
    <t xml:space="preserve"> อรนลิน อดิศรวุฒิกุล</t>
  </si>
  <si>
    <t xml:space="preserve"> ภทรพรรณ ยสกัง</t>
  </si>
  <si>
    <t>นรวิชญ์ กันตวิชญ์วงศ์</t>
  </si>
  <si>
    <t>ปราเมศ ฉิมเกื้อ</t>
  </si>
  <si>
    <t>อนุวัฒน์ อุตระภาศ</t>
  </si>
  <si>
    <t>สิทธินนท์ อ๋องเอื้อ</t>
  </si>
  <si>
    <t>เมธาสิทธิ์ ส้มแป้น</t>
  </si>
  <si>
    <t>สุริยกมล สีชุม</t>
  </si>
  <si>
    <t>กิตติกานต ยวงเกตุ</t>
  </si>
  <si>
    <t>สุวิภา บางแก้ว</t>
  </si>
  <si>
    <t>ภูวรินทร์ กุมสิน</t>
  </si>
  <si>
    <t>รัตติญาภ กรีไกรนุช</t>
  </si>
  <si>
    <t>โรจนศักดิ ศรีหมอกเมฆ</t>
  </si>
  <si>
    <t>ปิยาพัชร แก้วเมือง</t>
  </si>
  <si>
    <t>กมนนัทธ์ แซ่ลิ่ม</t>
  </si>
  <si>
    <t>วรัญญา พิลาพุด</t>
  </si>
  <si>
    <t>ปรมินทร์ จาตุรานนท์</t>
  </si>
  <si>
    <t>พฤทธิ์พล ขวัญแก้ว</t>
  </si>
  <si>
    <t>นรภัทร ครุธฑามาส</t>
  </si>
  <si>
    <t>ปณิธาน ธารีบูรณ์ชัย</t>
  </si>
  <si>
    <t>ชัยณรงค์ จันทะรังสี</t>
  </si>
  <si>
    <t>ธีรพงษ์ สว่างแสง</t>
  </si>
  <si>
    <t>กีรติกา เพ็ชรคง</t>
  </si>
  <si>
    <t>เอกภพ แก้วเจือ</t>
  </si>
  <si>
    <t>ผไทเทพ สุขเงิน</t>
  </si>
  <si>
    <t>ปวิตร สายทองแท้</t>
  </si>
  <si>
    <t>สุกฤตา บุญประเสริฐ</t>
  </si>
  <si>
    <t>ณิชกานต์ ไชยจิตต์</t>
  </si>
  <si>
    <t xml:space="preserve">ทิพกฤตา ชัยชิต </t>
  </si>
  <si>
    <t>มณฑิตา</t>
  </si>
  <si>
    <t>สุทธวิชญ์ ใบมะลิ</t>
  </si>
  <si>
    <t>ปฏิภาณ ธารีบูรณ์ชัย</t>
  </si>
  <si>
    <t>ชัยศักดิ์ โตแสง</t>
  </si>
  <si>
    <t>อธิติยา ฤทธิเดช</t>
  </si>
  <si>
    <t>กาญจนาภิเษกวิทยาลัย กระบี่</t>
  </si>
  <si>
    <t>อำมาตย์พานิชนุกุล</t>
  </si>
  <si>
    <t>จุฬาภรณ์พิชญาคาร</t>
  </si>
  <si>
    <t>ห้วยยอด</t>
  </si>
  <si>
    <t>สะเดา</t>
  </si>
  <si>
    <t>บ้านบางใหญ่</t>
  </si>
  <si>
    <t>บ้านควนนิยม</t>
  </si>
  <si>
    <t>เทพา</t>
  </si>
  <si>
    <t>สุราษฎร์พิทยา ๒</t>
  </si>
  <si>
    <t>ต.อ.พ.สฎ.</t>
  </si>
  <si>
    <t>พระแสงวิทยา</t>
  </si>
  <si>
    <t>วัดหาดส้มแป้น</t>
  </si>
  <si>
    <t>วัดศรีวิเทศสังฆาราม</t>
  </si>
  <si>
    <t>เชิงทะเลวิทยาคม"จุติ-ก้อง อนุสรณ์"</t>
  </si>
  <si>
    <t>มัธยมพัชรกิติยาภา ๓ สฎ.</t>
  </si>
  <si>
    <t>บ้านอ่างทอง</t>
  </si>
  <si>
    <t>วัดโทเอก</t>
  </si>
  <si>
    <t>บ้านทับปริก</t>
  </si>
  <si>
    <t>เมือง</t>
  </si>
  <si>
    <t>ปาริฉัตต์ จันทร์ฝาก</t>
  </si>
  <si>
    <t>พิมพ์นารา ชุมเชื้อ</t>
  </si>
  <si>
    <t>วัดควนสีนวล</t>
  </si>
  <si>
    <t>อัญชิษา ณ ถลาง</t>
  </si>
  <si>
    <t>ฑิตยา ปลั่งกลาง</t>
  </si>
  <si>
    <t>พรนภัส เพชรชะ</t>
  </si>
  <si>
    <t>อารีนา อิราณี</t>
  </si>
  <si>
    <t>หาดใหญ่วิทยาคม</t>
  </si>
  <si>
    <t>สุธรรมา ดวงทาลา</t>
  </si>
  <si>
    <t>ศุภกิจ กลับทอง</t>
  </si>
  <si>
    <t>สตรีพัทลุง</t>
  </si>
  <si>
    <t>อภิสิทธิ์ ม่วงงาม</t>
  </si>
  <si>
    <t>ธนารัตน์ ทองเรือง</t>
  </si>
  <si>
    <t>มิ่งขวัญ หวาหาบ</t>
  </si>
  <si>
    <t>พรลภัส ชัยแป้น</t>
  </si>
  <si>
    <t>ฐนิสรา ชูบัว</t>
  </si>
  <si>
    <t>กติยา อยู่คง</t>
  </si>
  <si>
    <t>สภาราชินี</t>
  </si>
  <si>
    <t>จิราวรรณ ทองตุ้ง</t>
  </si>
  <si>
    <t>ผกาวรรณ ด้วงฉุย</t>
  </si>
  <si>
    <t xml:space="preserve"> เอมมิกา นิชิกาว่า</t>
  </si>
  <si>
    <t>คุนัญญา อินนุรักษ์</t>
  </si>
  <si>
    <t>วริศรา ทองลอย</t>
  </si>
  <si>
    <t>ณัฐวดี พรหมสอน</t>
  </si>
  <si>
    <t>กัลยาณีศรีธรรมราช</t>
  </si>
  <si>
    <t>พรรัตน์ มณีรัตน์</t>
  </si>
  <si>
    <t>ฟัยรูซ หมานหมีน</t>
  </si>
  <si>
    <t>ภัคพล พาเจริญ</t>
  </si>
  <si>
    <t>สสิพิมพ์ ทองดำ</t>
  </si>
  <si>
    <t>ธนัชพร ศุภกิจธนวัฒน์</t>
  </si>
  <si>
    <t>นนทชา เพชรฉาย</t>
  </si>
  <si>
    <t>ธนาวดี จันทร์เพชร</t>
  </si>
  <si>
    <t xml:space="preserve"> อรจิรา เลี้ยงพงษ์</t>
  </si>
  <si>
    <t>ชนม์มาตุ พลด้วง</t>
  </si>
  <si>
    <t>จิรภัทร แก้วเอียด</t>
  </si>
  <si>
    <t>วนัชดา ปูเงิน</t>
  </si>
  <si>
    <t>ธนะรัตน์ ขวัญแข</t>
  </si>
  <si>
    <t>เขมจิรา วรรณรัตน์</t>
  </si>
  <si>
    <t>มนัสชนก สมหวัง</t>
  </si>
  <si>
    <t xml:space="preserve"> ปุญนารถ แก้วสุกสี</t>
  </si>
  <si>
    <t xml:space="preserve"> นุจรี ดีกุล</t>
  </si>
  <si>
    <t>วรยุทธ แก้วรอด</t>
  </si>
  <si>
    <t>กิตติภูมิ ถวาย</t>
  </si>
  <si>
    <t>ณิชากานต์ แสงศรี</t>
  </si>
  <si>
    <t>ขวัญเรือ ปานช่วย</t>
  </si>
  <si>
    <t>ปุณณดา ดำคง</t>
  </si>
  <si>
    <t>กานต์ธีรา กังแฮ</t>
  </si>
  <si>
    <t>ธาลินี ช่วยสถิตย์</t>
  </si>
  <si>
    <t>นฤนาท สระแดง</t>
  </si>
  <si>
    <t>ศักรินทร์ เทพทุ่งหลวง</t>
  </si>
  <si>
    <t>จันทร์จิรา ทองคำ</t>
  </si>
  <si>
    <t>บ้านสอง</t>
  </si>
  <si>
    <t>กนกวรรณ เทียนแก้ว</t>
  </si>
  <si>
    <t>สุทัตตา จันทฤทธิ์</t>
  </si>
  <si>
    <t>กัญชพร พลเดช</t>
  </si>
  <si>
    <t>ธนัชญา บัวคำ</t>
  </si>
  <si>
    <t>หงส์สิรี วิริยะวารี</t>
  </si>
  <si>
    <t>สาวิตตรี เดชเจริญ</t>
  </si>
  <si>
    <t>สุราษฎร์พิทยา</t>
  </si>
  <si>
    <t>ปภาวรินทร์ งามขำ</t>
  </si>
  <si>
    <t>ณัฐวิภา หนูทอง</t>
  </si>
  <si>
    <t>ธมลวรรณ หวานแก้ว</t>
  </si>
  <si>
    <t>บุญญิสา อั้นจุ้ย</t>
  </si>
  <si>
    <t>เอกพงษ์ โส๊ะอ้น</t>
  </si>
  <si>
    <t>วิชยุตม์ บุญคง</t>
  </si>
  <si>
    <t>เปมิกา สุวรรณจินดา</t>
  </si>
  <si>
    <t>ฉันทชา หลานตำ</t>
  </si>
  <si>
    <t>ปัทมเกสร์ ย่องเส้ง</t>
  </si>
  <si>
    <t>มณีนัฏฐ์ เกื้อนะ</t>
  </si>
  <si>
    <t>ธัญชนก จูห้อง</t>
  </si>
  <si>
    <t>สุกฤต สุขลิ้ม</t>
  </si>
  <si>
    <t>ปรชมล สีหาพัด</t>
  </si>
  <si>
    <t>พิมพ์ชนก จุลเพชร</t>
  </si>
  <si>
    <t>ณัฐริกา นุ่นสังข์</t>
  </si>
  <si>
    <t>รติกานต์ คุณทองคำ</t>
  </si>
  <si>
    <t>ทับปุดไทย</t>
  </si>
  <si>
    <t>นลินทิพย์ พงษ์ธนานิกร</t>
  </si>
  <si>
    <t>พนิดา จันทร์แดง</t>
  </si>
  <si>
    <t>วรรษา หมวดศรี</t>
  </si>
  <si>
    <t>กมลทิพย์ ประสงค์แก้ว</t>
  </si>
  <si>
    <t>วีรณัฐ ฉายากุล</t>
  </si>
  <si>
    <t>อรพรรณ ราชยม</t>
  </si>
  <si>
    <t>กนกพร ชัยสอาด</t>
  </si>
  <si>
    <t>รัชฎาภรณ์ รอดนุ่น</t>
  </si>
  <si>
    <t>ณัฐกานต์ ชูมณี</t>
  </si>
  <si>
    <t>ศุภิสรา แดหวา</t>
  </si>
  <si>
    <t>ประวรรณรัตน์ ลังแก้ว</t>
  </si>
  <si>
    <t>ชวนากร ตั้งปอง</t>
  </si>
  <si>
    <t>กรรณิการ์ หาญเสมอ</t>
  </si>
  <si>
    <t>กิ่งไผ่ ชาชุมวงศ์</t>
  </si>
  <si>
    <t>ญาณาธร ช่วยสุวรรณ</t>
  </si>
  <si>
    <t>รัฐภาค อินทราพงษ์</t>
  </si>
  <si>
    <t>วรรณวลัย เจตนาการย์</t>
  </si>
  <si>
    <t>ทวีศักดิ์ พรหมน้อย</t>
  </si>
  <si>
    <t>พชร เเก้วประวัติ</t>
  </si>
  <si>
    <t>บุรัสกร วันเพ็ญ</t>
  </si>
  <si>
    <t>กัญญาพัชร จรูญรักษ์</t>
  </si>
  <si>
    <t>นงนภัส ปานณรงค์</t>
  </si>
  <si>
    <t>กิตติพนธ์ ชุมขุน</t>
  </si>
  <si>
    <t>กุลจิรา แก้วประดับ</t>
  </si>
  <si>
    <t>ศศิกานต์ จงจิตร</t>
  </si>
  <si>
    <t>ปรายฟ้า วงศ์พิพันธ์</t>
  </si>
  <si>
    <t>รินรดา สังข์รอด</t>
  </si>
  <si>
    <t>สุธาสินี สิขิวัฒน์</t>
  </si>
  <si>
    <t>ธิญาดา สิริฟีน</t>
  </si>
  <si>
    <t>ภูวนิดา กิจงาม</t>
  </si>
  <si>
    <t>ลัดดา มอญงาม</t>
  </si>
  <si>
    <t>ศิริรัตน น้อยแสง</t>
  </si>
  <si>
    <t>ณัฐภัทร เย็นยุวพันธุ์</t>
  </si>
  <si>
    <t>อารียา ดาราสุริยงศ์</t>
  </si>
  <si>
    <t>กีรฏิยา ศักดา</t>
  </si>
  <si>
    <t>กีรฏิกา ศักดา</t>
  </si>
  <si>
    <t>ชนากานต์ ศรีบัวทอง</t>
  </si>
  <si>
    <t>ศตายุ ศรีช่วย</t>
  </si>
  <si>
    <t>อัญชนา เอก</t>
  </si>
  <si>
    <t>จารุกัญญ์ ว่อง</t>
  </si>
  <si>
    <t>สรณ์ศิริ คชนาค</t>
  </si>
  <si>
    <t>กมลชนก พรศุภมาศ</t>
  </si>
  <si>
    <t>รพีพรรณ อุปลา</t>
  </si>
  <si>
    <t>สิรภัทร จิตต์ธรรม</t>
  </si>
  <si>
    <t>ปุณณดา ดวงมุสิทธิ์</t>
  </si>
  <si>
    <t>ศจิษฐา โรยร่วง</t>
  </si>
  <si>
    <t>ธรรมวิชญ์ ขุนศรี</t>
  </si>
  <si>
    <t>วรากร ศรีทองคำ</t>
  </si>
  <si>
    <t>จิรันธนิ เยาดำ</t>
  </si>
  <si>
    <t>ธันวา ฤทธิมา</t>
  </si>
  <si>
    <t>สาวิตรี หอยทอง</t>
  </si>
  <si>
    <t>อภิศชญานันท์ คำแก้ว</t>
  </si>
  <si>
    <t>เพชรอุษา เพ็ชรคง</t>
  </si>
  <si>
    <t>ภัทรธิญา มูสิการักษ์</t>
  </si>
  <si>
    <t>ณัฐพล ไทยเกิด</t>
  </si>
  <si>
    <t>ภีมวัฒน์ ศรีทองกุล</t>
  </si>
  <si>
    <t>ภัทรพรรณ คงสุข</t>
  </si>
  <si>
    <t>ธัญพิสิษฐ์ จันทร์เสถียร</t>
  </si>
  <si>
    <t>ธราทิพย์ ปานแดง</t>
  </si>
  <si>
    <t>นวพรรษ ภู่พรประเสริฐ</t>
  </si>
  <si>
    <t>ณัฎฐชัย ดีรอด</t>
  </si>
  <si>
    <t>สุพิชญา สุขยา</t>
  </si>
  <si>
    <t>วัดท่งนาใหม่</t>
  </si>
  <si>
    <t>นิชาดา อ่อนพร้อม</t>
  </si>
  <si>
    <t>บัณฑิตา ภักดีชน</t>
  </si>
  <si>
    <t>บ้านพรหมรังสิต</t>
  </si>
  <si>
    <t>กุสุมาภรณ์ ชายเกตุ</t>
  </si>
  <si>
    <t>รัชนี อินทรแป้น</t>
  </si>
  <si>
    <t>ภัทรภรณ์ คงสุข</t>
  </si>
  <si>
    <t>ลัพธวิทย์ ชูนะ</t>
  </si>
  <si>
    <t>ปิยธิดา เสนาสวัสดิ์</t>
  </si>
  <si>
    <t>ชญานี ยิ้มประยูร</t>
  </si>
  <si>
    <t>ศุภชัย รัตนบุรี</t>
  </si>
  <si>
    <t>ธีรดา นะปิด</t>
  </si>
  <si>
    <t>ธวัลรัตน์ คชเชนทร์</t>
  </si>
  <si>
    <t>อรวรรณ ธนากรรฎ์</t>
  </si>
  <si>
    <t>นาใหม่</t>
  </si>
  <si>
    <t>สลินทิพย์ สุขเพ็ง</t>
  </si>
  <si>
    <t>ณิชาภัทร สังค์เลื่อน</t>
  </si>
  <si>
    <t>กษิดิส แช่ม</t>
  </si>
  <si>
    <t>ณิชา ชูประทีป</t>
  </si>
  <si>
    <t>ธณกฤต มีจีนา</t>
  </si>
  <si>
    <t>สรศักดิ์ เสนหวาน</t>
  </si>
  <si>
    <t>ชุมชนวัดขันเงิน</t>
  </si>
  <si>
    <t>อัญชนา จินาภิรมย์</t>
  </si>
  <si>
    <t>วรพล วิมาน</t>
  </si>
  <si>
    <t>ณัฐธิตา ชัยฤทธิ์</t>
  </si>
  <si>
    <t>นัยนา คมสัน</t>
  </si>
  <si>
    <t>หมู่บ้านป่าไม้พระราชประสงค์1</t>
  </si>
  <si>
    <t>พัณณิตา สิงห์เถื่อน</t>
  </si>
  <si>
    <t>สุนิตา คงเมือง</t>
  </si>
  <si>
    <t>บ้านหนองหญ้าปล้อง</t>
  </si>
  <si>
    <t>พิชญุตย์ เห็นประเสริฐ</t>
  </si>
  <si>
    <t>คีตวัน ทิพย์เดช</t>
  </si>
  <si>
    <t>วัดประทุมทายการาม</t>
  </si>
  <si>
    <t>อัยลดา รัฐกุลพินิจ</t>
  </si>
  <si>
    <t>พันธุ์ธรา แกล้วทนงค์</t>
  </si>
  <si>
    <t>กชกร ขาวสงค์</t>
  </si>
  <si>
    <t>อภินันท์ สรรมขันธ์</t>
  </si>
  <si>
    <t>วัดหนองจิก</t>
  </si>
  <si>
    <t>ดุจพร กว้างสกุล</t>
  </si>
  <si>
    <t>ประภาศิริ บุญมากช่วย</t>
  </si>
  <si>
    <t>ปรมี หมวดศรี</t>
  </si>
  <si>
    <t>ศุภิพัฒน์ ขุนทอง</t>
  </si>
  <si>
    <t>ณัฏฐกมล มีสัตย์</t>
  </si>
  <si>
    <t>พิมพ์นภัทร พลการ</t>
  </si>
  <si>
    <t>รัตนากร ถวัลย์ธรรม</t>
  </si>
  <si>
    <t>ฐิตานันท แช่มสิริสวัสดิ์</t>
  </si>
  <si>
    <t>นิภาศิริ เพ็ชรกำเหนิด</t>
  </si>
  <si>
    <t>ปณิตา ชุมทอง</t>
  </si>
  <si>
    <t>ดลนภา เจริญชัย</t>
  </si>
  <si>
    <t>กานต์ธิดา วรพันธ์</t>
  </si>
  <si>
    <t>ภัทรมน แซ่ลี้</t>
  </si>
  <si>
    <t>น๊อตฟาตี บินตี้อิดรส</t>
  </si>
  <si>
    <t>วัดศรีวิเทศ</t>
  </si>
  <si>
    <t>ปัณณวัฒน์ เลี่ยมสุวรรณ</t>
  </si>
  <si>
    <t>ถิรเดช หิโตปกรณ์</t>
  </si>
  <si>
    <t>ขจรเกียรตินานาชาติ</t>
  </si>
  <si>
    <t>ธันยชนก ทองใส</t>
  </si>
  <si>
    <t>ธัญวรัตน์ ทองใส</t>
  </si>
  <si>
    <t>ชนากานต์ แซ่ลิ้ม</t>
  </si>
  <si>
    <t>สุวิภัช ดำแป้น</t>
  </si>
  <si>
    <t>กรกนก เกสรินทร์</t>
  </si>
  <si>
    <t>ทวินตรา เคล้าคลิ้ง</t>
  </si>
  <si>
    <t>อัพบาส หมอเต๊ะ</t>
  </si>
  <si>
    <t>ชลกร นคราวงศ์</t>
  </si>
  <si>
    <t>เสนพงศ์</t>
  </si>
  <si>
    <t>ศุภณัฐ สงทิพย์</t>
  </si>
  <si>
    <t>นะดา ลาโฮ๊ะยา</t>
  </si>
  <si>
    <t>คีตภัทร หมื่นรักษ์</t>
  </si>
  <si>
    <t>พริ้มกมล น่านโพธิ์ศรี</t>
  </si>
  <si>
    <t>ปิยนันท์ ชุมทอง</t>
  </si>
  <si>
    <t>ณิชาภา อุปลา</t>
  </si>
  <si>
    <t>บ้านโคกมะขาม</t>
  </si>
  <si>
    <t>อัครชา ยู้นซัน</t>
  </si>
  <si>
    <t>จิติมา แสงสีจันทร์</t>
  </si>
  <si>
    <t>จิรวรรณ ชูสิงห์</t>
  </si>
  <si>
    <t>วรรณรดา แหละหวา</t>
  </si>
  <si>
    <t>ปองภพ จันทร์มณี</t>
  </si>
  <si>
    <t>นพรัตน์ แก่นโพธิ์</t>
  </si>
  <si>
    <t>ณภัทร เพชรไพรวัลย์</t>
  </si>
  <si>
    <t>ขวัญชนก หนูนิล</t>
  </si>
  <si>
    <t>กล้าณรงค์ บริคุต</t>
  </si>
  <si>
    <t>อัครฐาน ทองสาม</t>
  </si>
  <si>
    <t>อรอนงค์ พระคง</t>
  </si>
  <si>
    <t>วาณิชชา จันทร์แดง</t>
  </si>
  <si>
    <t>เสาวนีย์ เป็ดทอง</t>
  </si>
  <si>
    <t>อวัสดา ขาวบาง</t>
  </si>
  <si>
    <t>เขมธนพัฒน์ หนูสวัสดิ์</t>
  </si>
  <si>
    <t>ภีมศรณ์ มณีรัตน์</t>
  </si>
  <si>
    <t>พรรษกร ยังกำแหง</t>
  </si>
  <si>
    <t>ลักษิกา ชูลีรักษ์</t>
  </si>
  <si>
    <t>สุรัมภา เพชรนุ่น</t>
  </si>
  <si>
    <t>สายชล จิตรา</t>
  </si>
  <si>
    <t>ฐิติพร แสงทวี</t>
  </si>
  <si>
    <t>สุกัญญา ดวงตาลา</t>
  </si>
  <si>
    <t>กรรณิการ์ เกื้อรอด</t>
  </si>
  <si>
    <t>วิภารัตน์ ปานเหลือง</t>
  </si>
  <si>
    <t>ภัทรนันท์ ศิขิวัฒน์</t>
  </si>
  <si>
    <t>เขมิกา เดชอะรัญ</t>
  </si>
  <si>
    <t>อัญชิสา คงจรัส</t>
  </si>
  <si>
    <t>ธัญศิรัตน์ วงศ์ศิลป์</t>
  </si>
  <si>
    <t>จุฑาทิพย์ ทองเดช</t>
  </si>
  <si>
    <t>จุฑามาศ ย้อยญาติ</t>
  </si>
  <si>
    <t>สัญญา ยังรักษ์</t>
  </si>
  <si>
    <t>อัญชลิกา อินทร์นุ่น</t>
  </si>
  <si>
    <t>ณัฐกมล พุ่มเกลี้ยง</t>
  </si>
  <si>
    <t>ลลิตชา แซ่หลี</t>
  </si>
  <si>
    <t>สะเดา"ขรรค์ชัย"</t>
  </si>
  <si>
    <t>วรพิชชา นุ่นปาน</t>
  </si>
  <si>
    <t>วรนาถ บริพันธ์</t>
  </si>
  <si>
    <t>ชาคริต สุขเกิด</t>
  </si>
  <si>
    <t>พุนพินพิทยาคม</t>
  </si>
  <si>
    <t>พิทวัส สุตระ</t>
  </si>
  <si>
    <t>ภณิดา</t>
  </si>
  <si>
    <t>กัณฐิกา หัตถชีพ</t>
  </si>
  <si>
    <t>วรา แซ่อุ่ย</t>
  </si>
  <si>
    <t>นภพร เจริญผล</t>
  </si>
  <si>
    <t>ปาริชาติ ทองปรอน</t>
  </si>
  <si>
    <t>ภาวิตา เปาะวัน</t>
  </si>
  <si>
    <t>อาภัสษา เกษรบัว</t>
  </si>
  <si>
    <t>เสกสิทธิ์ แก้วของสุข</t>
  </si>
  <si>
    <t>ปัณฐิตา พรมเสนะ</t>
  </si>
  <si>
    <t>ภัทราภรณ์ ณ นคร</t>
  </si>
  <si>
    <t>ศิริญชร หลีหวัง</t>
  </si>
  <si>
    <t>ณัฐชยา ยาหมิ้น</t>
  </si>
  <si>
    <t>จุฑาทิพย์ จันทร์ทอง</t>
  </si>
  <si>
    <t>กัญญาวีร์ แก้วประดับ</t>
  </si>
  <si>
    <t>ชนกชนม์ ทองหวาน</t>
  </si>
  <si>
    <t>วนิดา ขวัญสกุล</t>
  </si>
  <si>
    <t>อชิรญาณ์ ไชยชนะ</t>
  </si>
  <si>
    <t>ทอจันทร์ หนูเล็ก</t>
  </si>
  <si>
    <t>ณัฐดนัย บุตราช</t>
  </si>
  <si>
    <t xml:space="preserve">ถิรายส์ </t>
  </si>
  <si>
    <t>พรชนก ตฤษณะศุขะ</t>
  </si>
  <si>
    <t>กรองกาญจน์ สันขาว</t>
  </si>
  <si>
    <t>พิมพ์อร หนูรินทร์</t>
  </si>
  <si>
    <t>ขวัญชนก จันทร์เขียว</t>
  </si>
  <si>
    <t>จุฑารัตน์ พริกชูผล</t>
  </si>
  <si>
    <t>จุฑามาศ เพชร์รอด</t>
  </si>
  <si>
    <t>กมลนัทธ์ ชลามาตย์</t>
  </si>
  <si>
    <t>K. Phisit (B1)</t>
  </si>
  <si>
    <t>S. Monthon (B3)</t>
  </si>
  <si>
    <t>S. Apisit (B18)</t>
  </si>
  <si>
    <t>R. Piyawat (B16)</t>
  </si>
  <si>
    <t>P. Nattawat (B17)</t>
  </si>
  <si>
    <t>S. Sahachat (B12)</t>
  </si>
  <si>
    <t>N. Authawich (B2)</t>
  </si>
  <si>
    <t>S. Rangsiya (B4)</t>
  </si>
  <si>
    <t>W. Nattanicha (B11)</t>
  </si>
  <si>
    <t>K. Nareerat (B14)</t>
  </si>
  <si>
    <t>S. Natdanai (B5)</t>
  </si>
  <si>
    <t>S. Piyathida (B6)</t>
  </si>
  <si>
    <t>K. Khempantha (B13)</t>
  </si>
  <si>
    <t>O. Saharat (B7)</t>
  </si>
  <si>
    <t>K. Puntawis (B9)</t>
  </si>
  <si>
    <t>N. Waichayan (B10)</t>
  </si>
  <si>
    <t>K. Kwandao (B8)</t>
  </si>
  <si>
    <t>9–4</t>
  </si>
  <si>
    <t>8–5</t>
  </si>
  <si>
    <t>7–6</t>
  </si>
  <si>
    <t>−9</t>
  </si>
  <si>
    <t>6–7</t>
  </si>
  <si>
    <t>5–8</t>
  </si>
  <si>
    <t>−392</t>
  </si>
  <si>
    <t>−1437</t>
  </si>
  <si>
    <t>4–9</t>
  </si>
  <si>
    <t>−1195</t>
  </si>
  <si>
    <t>−1980</t>
  </si>
  <si>
    <t>3–10</t>
  </si>
  <si>
    <t>−1402</t>
  </si>
  <si>
    <t>ผลการแข่งขัน ทริปเปิ้ลเกม รุ่น มัธยมศึกษาตอนต้น</t>
  </si>
  <si>
    <t>กฤษฏา กุลไนยชน</t>
  </si>
  <si>
    <t>ธีรพงศ์ นาคนวล</t>
  </si>
  <si>
    <t>ธนกฤต จุติกุล</t>
  </si>
  <si>
    <t>สุวิจักขณ์ ตันติบรรณกุล</t>
  </si>
  <si>
    <t>ธวัลรัตน ชินอัครวัฒน์</t>
  </si>
  <si>
    <t>ผกาวรรณ ธีระวัฒนานนท์</t>
  </si>
  <si>
    <t>กิตตินันท์ อินพยม</t>
  </si>
  <si>
    <t>ภาสกร ซุ่นสั้น</t>
  </si>
  <si>
    <t>สุธาดา จรัญวารี</t>
  </si>
  <si>
    <t>ธนกร พฤฒิวิญญู</t>
  </si>
  <si>
    <t>สภาราชินี ตรัง</t>
  </si>
  <si>
    <t>ภูณภัทร วิมุตติสุข</t>
  </si>
  <si>
    <t>ชานนท์ ชัยชนะ</t>
  </si>
  <si>
    <t>อัษฎา เมฆประสิทธิ์</t>
  </si>
  <si>
    <t>ธนากร สองทอง</t>
  </si>
  <si>
    <t>สุรชาติ อุตะสุข</t>
  </si>
  <si>
    <t>พัชรวัฒน์ สิรวิชญ์ชัยกร</t>
  </si>
  <si>
    <t>เอกกร อารีราษฎร์</t>
  </si>
  <si>
    <t>Janjira Thepjinda</t>
  </si>
  <si>
    <t>Hathairat Sangdee</t>
  </si>
  <si>
    <t>บ้านคลองนามิตรภาพที่ 201</t>
  </si>
  <si>
    <t>เกียรติศักดิ์ อึงขจรศักดิ์</t>
  </si>
  <si>
    <t>ศิรินทิพย์ ยกบุตร</t>
  </si>
  <si>
    <t>ดลนัย จงดี</t>
  </si>
  <si>
    <t>ภาณุเดช วันแรก</t>
  </si>
  <si>
    <t>ฑิตติญา เบ็ญนะยี</t>
  </si>
  <si>
    <t>ภูมินทร์ ทองเอียบ</t>
  </si>
  <si>
    <t>เพชรวาสนา มากพงศ์</t>
  </si>
  <si>
    <t>สรัลกร สีหาพรหม</t>
  </si>
  <si>
    <t>อำมาตย์พาณิชนุกูล</t>
  </si>
  <si>
    <t>ภรัณยู จันทร์แสง</t>
  </si>
  <si>
    <t>วันชนะ สัณหมิตร</t>
  </si>
  <si>
    <t>ธนพงศ์ คุระจอก</t>
  </si>
  <si>
    <t>ภัสนันท์ พรหมคง</t>
  </si>
  <si>
    <t>วิภาศิณี ชัยเพชร์</t>
  </si>
  <si>
    <t>ศุภวิทย์ ศุภศรี</t>
  </si>
  <si>
    <t>กอลซาเรซ ธีระพุทธรักษา</t>
  </si>
  <si>
    <t>เจแบชอิบร คิวปิท</t>
  </si>
  <si>
    <t>วริญยชญ์ ข่านม่าน</t>
  </si>
  <si>
    <t>รชฏ เพ็ชรแกมแก้ว</t>
  </si>
  <si>
    <t>หาดใหญ่ วิทยาลัย</t>
  </si>
  <si>
    <t>พิชฌญชุ์ ขูทภ</t>
  </si>
  <si>
    <t>ปิ่นแก้ว สุวรรณบำรุง</t>
  </si>
  <si>
    <t>กฤษณะ บุญมีพิพิธ</t>
  </si>
  <si>
    <t>คุณานนท์ ภูเก้าล้วน</t>
  </si>
  <si>
    <t>NISALUX CHUAYPADUNG</t>
  </si>
  <si>
    <t>PITCHAPA SANGCHOT</t>
  </si>
  <si>
    <t>ชิดชนก คงเพชรกุล</t>
  </si>
  <si>
    <t>ใบเงิน รัตนแก้ว</t>
  </si>
  <si>
    <t>RUNCHIDA KHAWRAT</t>
  </si>
  <si>
    <t>PINMANUSS PALANARORN</t>
  </si>
  <si>
    <t>URATSAYA PRABKRI</t>
  </si>
  <si>
    <t>YAOWALUX RAKSA</t>
  </si>
  <si>
    <t>กษิดิ์เดช สุภะ</t>
  </si>
  <si>
    <t>รัตนเดช ลิ่วล่อง</t>
  </si>
  <si>
    <t>จุฑาทิพย วรนุช</t>
  </si>
  <si>
    <t>วิรวรรณ ณ หิรัญ</t>
  </si>
  <si>
    <t>ราชประชานุเคราะห์ 38</t>
  </si>
  <si>
    <t>กาญจนา ทองมุสิทธิ์</t>
  </si>
  <si>
    <t>อรอุมา แก้วผลึก</t>
  </si>
  <si>
    <t>วัดสามพัน</t>
  </si>
  <si>
    <t>วีรภัทร คำมี</t>
  </si>
  <si>
    <t>วิศัลย์ศยาไชยนรินทร์</t>
  </si>
  <si>
    <t>ภูรี เพ็ญหิรัญ</t>
  </si>
  <si>
    <t>ชนพัฒน์ โชติกุลรัตน์</t>
  </si>
  <si>
    <t>ณัฐกานต์ บุญเลิศ</t>
  </si>
  <si>
    <t>ณัฐนรี ชำนาญ</t>
  </si>
  <si>
    <t>มัธยมพัชรกิติยาภาตสุราษฎร์ธานี</t>
  </si>
  <si>
    <t>ภัทรวิทย์ ชูดวง</t>
  </si>
  <si>
    <t>อุดมลักษณ์ ทองลอย</t>
  </si>
  <si>
    <t>PUNYISA SOPAKUL</t>
  </si>
  <si>
    <t>CHANYARAT LOHHEM</t>
  </si>
  <si>
    <t>NAMFAH HOFFMANN</t>
  </si>
  <si>
    <t>KANOKWAN INCHUER</t>
  </si>
  <si>
    <t>ฐิติมา เจียมสกุล</t>
  </si>
  <si>
    <t>ภิพิธธณ เขียมวัชระ</t>
  </si>
  <si>
    <t>พลอยวาสนา มากพงศ์</t>
  </si>
  <si>
    <t>พิชญาภา เมืองใจหล้า</t>
  </si>
  <si>
    <t>โชติมนัส ชนะกุล</t>
  </si>
  <si>
    <t>ณัฐวุฒิ คงศิริ</t>
  </si>
  <si>
    <t>ลำทับประชานุเคราะห์</t>
  </si>
  <si>
    <t>อัครพล แซ่เลื่อง</t>
  </si>
  <si>
    <t>พสิษฐ์ เจริญเกียรติยศ</t>
  </si>
  <si>
    <t>เบตง</t>
  </si>
  <si>
    <t>ณภัทร ไชยฤทธิ์</t>
  </si>
  <si>
    <t>ชิษณุชา เชาว์เอนก</t>
  </si>
  <si>
    <t>ณัฐชา ธามณี</t>
  </si>
  <si>
    <t>นันทิพัฒน จันทร์ทัพ</t>
  </si>
  <si>
    <t>PANISARA KAEWCHUTTHONG</t>
  </si>
  <si>
    <t>APISARA KHUAYPAIBOON</t>
  </si>
  <si>
    <t>SUTTAYA GUNPRAWIT</t>
  </si>
  <si>
    <t>PAJAREE NA BUNNO</t>
  </si>
  <si>
    <t>จิรัชญา อักษร</t>
  </si>
  <si>
    <t>ณิชาพัชร์ นิ่มนวล</t>
  </si>
  <si>
    <t>ภูริณัฐ ธงไชย</t>
  </si>
  <si>
    <t>แจ๊คกี้ ซิงห์ซาบรา</t>
  </si>
  <si>
    <t>ธนันญดา นุกูลประทีป</t>
  </si>
  <si>
    <t>สลิลทิพย์ อุ่นใจ</t>
  </si>
  <si>
    <t>กัตภณ จินวัน</t>
  </si>
  <si>
    <t>จักรวาล คำมณี</t>
  </si>
  <si>
    <t>สะเดาขรรค์ชัย</t>
  </si>
  <si>
    <t>ณฐรัช วงษ์เมฆ</t>
  </si>
  <si>
    <t>ติณณ์ พิมพ์ทอง</t>
  </si>
  <si>
    <t>สุปริญญา แก้วไข่</t>
  </si>
  <si>
    <t>สลินดา ณ รังษี</t>
  </si>
  <si>
    <t>สิปปกร พันธุ์พัฒนาศิลป์</t>
  </si>
  <si>
    <t>ณัฐพล โชคชัยสุขอนันต์</t>
  </si>
  <si>
    <t>SALISA THAMSUWAN</t>
  </si>
  <si>
    <t>NATTHANICHA PLONGMAI</t>
  </si>
  <si>
    <t>โรสลัน สันเกาะ</t>
  </si>
  <si>
    <t>ณั%นันท์ ทองงาม</t>
  </si>
  <si>
    <t>พิมเนพิทยาสรรค์</t>
  </si>
  <si>
    <t>ธนภัทร โสดรักษา</t>
  </si>
  <si>
    <t>สุรัตนาว วิริยะกิจ</t>
  </si>
  <si>
    <t>วศินี ฉันทศาสตร์รัศมี</t>
  </si>
  <si>
    <t>ลักษิกา เต็งรัง</t>
  </si>
  <si>
    <t>พุทธรักษา สุกใส</t>
  </si>
  <si>
    <t>กนกพร จันทรคาด</t>
  </si>
  <si>
    <t>กรรณญ์ชนก เพชรพัว</t>
  </si>
  <si>
    <t>ศศิธร ฤดูดี</t>
  </si>
  <si>
    <t>พงษ์พิพัฒ พรหมรักษา</t>
  </si>
  <si>
    <t>กิติคุณ เครือคง</t>
  </si>
  <si>
    <t>เมตตา รักไทย</t>
  </si>
  <si>
    <t>รุ่งนภา ศรีวารินทร์</t>
  </si>
  <si>
    <t>ภูผา แพงพันธุ์</t>
  </si>
  <si>
    <t>ขนิษฐา โต๊ะหลี</t>
  </si>
  <si>
    <t>ปพิชญา ถึงวิสัย</t>
  </si>
  <si>
    <t>ภัทรพันท์ คิดการ</t>
  </si>
  <si>
    <t>PANNAPAT WACHIRAT</t>
  </si>
  <si>
    <t>SIRIWAN SUWANNA</t>
  </si>
  <si>
    <t>เมืองสุราษฎรธานี</t>
  </si>
  <si>
    <t>แพรวา มั่งสมบูรณ์</t>
  </si>
  <si>
    <t>จิรนันท์ สมทอง</t>
  </si>
  <si>
    <t>ภูมิชาย ปาละวงค์</t>
  </si>
  <si>
    <t>สุรัตนา แก้วสกุล</t>
  </si>
  <si>
    <t>หทัยทิพย ดำเกลี้ยง</t>
  </si>
  <si>
    <t>ศิริรัตน โชติรัตน์</t>
  </si>
  <si>
    <t>บางขันวิมยา</t>
  </si>
  <si>
    <t>พิมพาภรณ์ ชูนาค</t>
  </si>
  <si>
    <t>บัวชมพู กลัดทอง</t>
  </si>
  <si>
    <t>อธิชา เพ็งศรี</t>
  </si>
  <si>
    <t>ขนกวรรณ จรา</t>
  </si>
  <si>
    <t>ธนาพล เพชรประพันธ์</t>
  </si>
  <si>
    <t>กมลลักษณ ศักดิ์ส่ง</t>
  </si>
  <si>
    <t>วันคริสท์ ทองคำเสก</t>
  </si>
  <si>
    <t>MONLUDEE SRIKUMKUL</t>
  </si>
  <si>
    <t>WALAIRAT SUKKONG</t>
  </si>
  <si>
    <t>PAPOP RUENROT</t>
  </si>
  <si>
    <t>ITSARA ITSARANGKOON NA AYUTTAYA</t>
  </si>
  <si>
    <t>มาระตรี เสือทอง</t>
  </si>
  <si>
    <t>วิชญาพร ไข่เอ็ม</t>
  </si>
  <si>
    <t>KANRUTHAI THONGTIP</t>
  </si>
  <si>
    <t>MONWAN YOMRUANG</t>
  </si>
  <si>
    <t>สคีน่าร์ ซิดุม</t>
  </si>
  <si>
    <t>รชานนท์ บินสามะแอ</t>
  </si>
  <si>
    <t>ยุวดี เรืองศรี</t>
  </si>
  <si>
    <t>นัชชา ผาติวิทยาภรณ์</t>
  </si>
  <si>
    <t>กฤษฎี นุ้ยน้อย</t>
  </si>
  <si>
    <t>ชลิตา เวียงนนท์</t>
  </si>
  <si>
    <t>สิริยุพา ทองใบ</t>
  </si>
  <si>
    <t>พรรณภัทร คงแก้ว</t>
  </si>
  <si>
    <t>กล้าพารา ผิวดำขำ</t>
  </si>
  <si>
    <t>นำวิถี ทับไทร</t>
  </si>
  <si>
    <t>อภิมุข ไข่รอด</t>
  </si>
  <si>
    <t>ภูธเนศ มลิวัลย์</t>
  </si>
  <si>
    <t>สักรินทร์ ทองสุข</t>
  </si>
  <si>
    <t>อันน์ ชนหยด</t>
  </si>
  <si>
    <t>อัศม์เดช พงศ์จรรยานุกูล</t>
  </si>
  <si>
    <t>วรากร ดวงจันทร์</t>
  </si>
  <si>
    <t>ธนิชา ชัยชนะโชติ</t>
  </si>
  <si>
    <t>ธัชไท ธรรมเจริญ</t>
  </si>
  <si>
    <t>ประกายกานต์ สระอิส</t>
  </si>
  <si>
    <t>ต่วนมุฆลิศ โตะกูบาฮา</t>
  </si>
  <si>
    <t>ศตธรรม์ แจ่มสกุล</t>
  </si>
  <si>
    <t>อนรรฆวี เกียรติเรืองวิทย์</t>
  </si>
  <si>
    <t>หยาดฟ้า สิทธา</t>
  </si>
  <si>
    <t>วิภูษา ดวงแก้ว</t>
  </si>
  <si>
    <t>บุญธิชาฐ์ สุขีเกตุ</t>
  </si>
  <si>
    <t>บุญญิสา กลิ่นเลี้ยม</t>
  </si>
  <si>
    <t>วิรัช นานเช</t>
  </si>
  <si>
    <t>พลอยชมพู กล่อมจิตร</t>
  </si>
  <si>
    <t>พงศ์ภัค ปรีชา</t>
  </si>
  <si>
    <t>ปริยากร บุญเชิด</t>
  </si>
  <si>
    <t>ปวรุตม์ สุทธิบูลย์</t>
  </si>
  <si>
    <t>อติวิชญ์ ยกชู</t>
  </si>
  <si>
    <t>พัชรพล บริสุทธิ์</t>
  </si>
  <si>
    <t>ธีมาธรณ์ พูลเกิด</t>
  </si>
  <si>
    <t>บัณฑิตา พิรัตน์</t>
  </si>
  <si>
    <t>พรรณปพร สิทธิแดง</t>
  </si>
  <si>
    <t>วิรดา หนุนภักดี</t>
  </si>
  <si>
    <t>นิจจารีย์ โภคาพานิชย์</t>
  </si>
  <si>
    <t>พาสิณีย์ พันธ์ภาพ</t>
  </si>
  <si>
    <t>สราวุธ แก้วรักษ์</t>
  </si>
  <si>
    <t>อชิร ใจมั่น</t>
  </si>
  <si>
    <t>นลินทิพย์ สารีบุตร</t>
  </si>
  <si>
    <t>นภัสสร สมหวัง</t>
  </si>
  <si>
    <t>ชยพล ทองมี</t>
  </si>
  <si>
    <t>เกษมณี จงรักษ์</t>
  </si>
  <si>
    <t>ฤทธิชัย หลานสัน</t>
  </si>
  <si>
    <t>ศุภณัฐ ชูทิพย์</t>
  </si>
  <si>
    <t>วชิรวิทย์ เอ้งฉ้วน</t>
  </si>
  <si>
    <t>ชนาธิป พลดี</t>
  </si>
  <si>
    <t>วัศพล ดีลี</t>
  </si>
  <si>
    <t>ญาณิศา เกิดไพบูลย์</t>
  </si>
  <si>
    <t>นิโคล่า แดเนียเล่</t>
  </si>
  <si>
    <t>สใบทอง รัตนแก้ว</t>
  </si>
  <si>
    <t>ดิศรน์ อักษรสมบัติ</t>
  </si>
  <si>
    <t>ปัณณ์ ชัชชัยวรกฤศ</t>
  </si>
  <si>
    <t>นภัทร ศิลปพรหมมาศ</t>
  </si>
  <si>
    <t>นราวิชญ์ ดีแก้ว</t>
  </si>
  <si>
    <t>ปฏิพล ธิปัตย์</t>
  </si>
  <si>
    <t>พอพชร พุ่มสุวรรณ</t>
  </si>
  <si>
    <t>นัทพร พัฒนพันธุ์</t>
  </si>
  <si>
    <t>ปัณณ์ สุวรรณแสง</t>
  </si>
  <si>
    <t>พิชญธิดา แสงประทีป</t>
  </si>
  <si>
    <t>เดชาวัต เวชประสิทธิ์</t>
  </si>
  <si>
    <t>ปภินวิทย์ บุญจันทร์</t>
  </si>
  <si>
    <t>พิชญาภัค ใจห้าว</t>
  </si>
  <si>
    <t>ศรีวตาภรณ์ คงดำ</t>
  </si>
  <si>
    <t>Thitisan Catchsawat</t>
  </si>
  <si>
    <t>Wimonluck Heetpang</t>
  </si>
  <si>
    <t>ประกายแก ผลสด</t>
  </si>
  <si>
    <t>ณัสสุดา ขำสุวรรณ</t>
  </si>
  <si>
    <t>ศุภกาญจน์ สมบูรณ์ลักขณา</t>
  </si>
  <si>
    <t>นภสร เกตุแก้ว</t>
  </si>
  <si>
    <t>ตรีเทพ นิชวานิช</t>
  </si>
  <si>
    <t>สุภัสสร จันทร์มณี</t>
  </si>
  <si>
    <t>กันตินันท์ พงษ์ธิติเมธี</t>
  </si>
  <si>
    <t>ณิชมน เวฬุการ</t>
  </si>
  <si>
    <t>ธนภรณ์ สังข์นวล</t>
  </si>
  <si>
    <t>ฐิติกานต์ ปลัดรักษา</t>
  </si>
  <si>
    <t>ธรรมธัช เป้าทอง</t>
  </si>
  <si>
    <t>ศิวัฒน์ สมคิด</t>
  </si>
  <si>
    <t>ฑริกา หิรัญวรกร</t>
  </si>
  <si>
    <t>ณัฐธิดา ทองเหลือ</t>
  </si>
  <si>
    <t>วีรพัส มหาโชติ</t>
  </si>
  <si>
    <t>ณัฐภัทร เหล่ากาวี</t>
  </si>
  <si>
    <t>กรองทอง จันทร์ชุม</t>
  </si>
  <si>
    <t>วรัญชลี ไทรแก้ว</t>
  </si>
  <si>
    <t>อลิสรา แสงอรุณ</t>
  </si>
  <si>
    <t>ญาดา แก้วมาก</t>
  </si>
  <si>
    <t>ศักดิธัช เบญจพิทักษ์ดิลก</t>
  </si>
  <si>
    <t>ธัญญรัตน์ พิริยะวัฒนกุล</t>
  </si>
  <si>
    <t>อติพร พัฒนรังสรรค์</t>
  </si>
  <si>
    <t>กวิสรา จิวารัตน์</t>
  </si>
  <si>
    <t>วัชราภรณ์ สังเมฆ</t>
  </si>
  <si>
    <t>ธัญวรัตน์ สุริยะ</t>
  </si>
  <si>
    <t>ภัทรมน เพชรกรณ์</t>
  </si>
  <si>
    <t>ราชมณี</t>
  </si>
  <si>
    <t>พัฒนพล ศรีเปารยะ</t>
  </si>
  <si>
    <t>ศิริมล ศรีมุกข์</t>
  </si>
  <si>
    <t>ปวรรณรัต ริยาพันธ์</t>
  </si>
  <si>
    <t>นฤสรณ์ มลิวัลย์</t>
  </si>
  <si>
    <t>จันทร์ชุม</t>
  </si>
  <si>
    <t>สันติพงษ์ วิเศษรัตน์</t>
  </si>
  <si>
    <t>ธนกฤต เพ็งศรี</t>
  </si>
  <si>
    <t>ทิพปภา แซ่ลิ่ม</t>
  </si>
  <si>
    <t>รัตนวดี ว่อง</t>
  </si>
  <si>
    <t>กฤตานนท์ เพชรชู</t>
  </si>
  <si>
    <t>ภูริตาภรณ์ ณ นคร</t>
  </si>
  <si>
    <t>พิชญาวี สิทธิเชนทร์</t>
  </si>
  <si>
    <t>กรกนก ปรีชา</t>
  </si>
  <si>
    <t>บ้านเขาทะลุ</t>
  </si>
  <si>
    <t>อนุบาลสาธิตมหาวิทยาลัยสงขลานครินทร์</t>
  </si>
  <si>
    <t>ราชประชานุเคราะห์</t>
  </si>
  <si>
    <t>นิคมสร้างตนเองสร้างตนเองพระราชประสงค์</t>
  </si>
  <si>
    <t>วัดจอมทอง</t>
  </si>
  <si>
    <t>บ้านบูเกะตาโมง มิตรภาพที่ 128</t>
  </si>
  <si>
    <t>นราธิวาส</t>
  </si>
  <si>
    <t>อันดา สุหลง</t>
  </si>
  <si>
    <t>นูรอิลฟา เจ๊ะเกาพอูเซ็ง</t>
  </si>
  <si>
    <t>รัตติกาล ราชมณี</t>
  </si>
  <si>
    <t>อรอนงค์ เรืองเมือง</t>
  </si>
  <si>
    <t>ชุติกาญจน์ ทองรัตน์</t>
  </si>
  <si>
    <t>ปาณิศา อักษรไทย</t>
  </si>
  <si>
    <t>ณัฐวุฒิ อัศวพัชระ</t>
  </si>
  <si>
    <t>ณ แก้วรัสเกล้า รัตนพันธ์</t>
  </si>
  <si>
    <t>ปุณยวีร์ พร้อมสุข</t>
  </si>
  <si>
    <t>เกสริน แก้วสวัสดิ์</t>
  </si>
  <si>
    <t>บ้านสาคูมิตรภาพที่ 195</t>
  </si>
  <si>
    <t>จักรภพ ส่องแก้ง</t>
  </si>
  <si>
    <t>พิทักษ์ ภูมิพันธ์</t>
  </si>
  <si>
    <t>บ้านเขาทะล</t>
  </si>
  <si>
    <t>สิทธิชัย เครือจันทร์</t>
  </si>
  <si>
    <t>ธัญวรรณ สุขศรี</t>
  </si>
  <si>
    <t>พสิษฐ์ แสนแก้ว</t>
  </si>
  <si>
    <t>ไชยวัฒน์ กาละมุล</t>
  </si>
  <si>
    <t>วรณัน ช้างนิล</t>
  </si>
  <si>
    <t>ศุภณัฐ ภาชโน</t>
  </si>
  <si>
    <t>ญาณธิชา เลิศวินิจนันท์</t>
  </si>
  <si>
    <t>ณัฏฐพร ไชยวงศ์</t>
  </si>
  <si>
    <t>ปพนธีร์ จำปา</t>
  </si>
  <si>
    <t>นิติภูมิ สุขทรัพย์ประเสริฐ</t>
  </si>
  <si>
    <t>ชาลิสา ขวัญชุม</t>
  </si>
  <si>
    <t>เบญญาภา นุ่นลอย</t>
  </si>
  <si>
    <t>สุพรรณิการ์ เบญวิทยาธรรม</t>
  </si>
  <si>
    <t>ชื่อ-สกุล</t>
  </si>
  <si>
    <t>ผลรอบคัดเลือก</t>
  </si>
  <si>
    <t>วีรวิชญ์ จินดาราม</t>
  </si>
  <si>
    <t>นฤภร แก้วคีรี</t>
  </si>
  <si>
    <t>ประภัสสร ใบเงิน</t>
  </si>
  <si>
    <t>พิมณรัตน์ ชำนาญกิจ</t>
  </si>
  <si>
    <t>ปริชาติ นุชาญรัมย์</t>
  </si>
  <si>
    <t xml:space="preserve">มัธยมพัชรกิติยาภา 3 </t>
  </si>
  <si>
    <t>ธัญญสุดา แสงสว่าง</t>
  </si>
  <si>
    <t>สดุดี เชื้อสาระภี</t>
  </si>
  <si>
    <t>ศศิวิมล คำแหง</t>
  </si>
  <si>
    <t>ศริประภา ชูวงศ์</t>
  </si>
  <si>
    <t>นะดา และตี</t>
  </si>
  <si>
    <t>เอมอร นักว่อน</t>
  </si>
  <si>
    <t>สโรชา คำประสิทธิ์</t>
  </si>
  <si>
    <t>ชุติกร รองพล</t>
  </si>
  <si>
    <t>เมธวิน จันทร์พุธ</t>
  </si>
  <si>
    <t>กฤษฎา มาบัว</t>
  </si>
  <si>
    <t>แพรพลอย แกล้วกล้า</t>
  </si>
  <si>
    <t>ชนนิกานต กันธะรส</t>
  </si>
  <si>
    <t>นวพรรณ สุขอนันต์</t>
  </si>
  <si>
    <t>สุนิตา โส๊ะหน่าย</t>
  </si>
  <si>
    <t>ธนัสรา คงเจริญ</t>
  </si>
  <si>
    <t>ฐาปนี เหล่าพิเดช</t>
  </si>
  <si>
    <t>คลองท่อมราษฎรังสรรค์</t>
  </si>
  <si>
    <t>วรกมล รักษ์จินดา</t>
  </si>
  <si>
    <t>ศรัญญา ประหยัดทรัพย์</t>
  </si>
  <si>
    <t>ธัญสุดา พลผอม</t>
  </si>
  <si>
    <t>รสิตา ชูบุญศรี</t>
  </si>
  <si>
    <t>สลิลทิพย์ เมืองพรหม</t>
  </si>
  <si>
    <t>ปนัดดา ศิริประภา</t>
  </si>
  <si>
    <t>ศิริกานต์ แซ่เตียว</t>
  </si>
  <si>
    <t>ภัทรวรินทร ชูสุวรรณ</t>
  </si>
  <si>
    <t>สิชลคุณาธารวิทยา</t>
  </si>
  <si>
    <t>ปกิตตา แสงศรี</t>
  </si>
  <si>
    <t>เพชรฟ้า พนมวงศ์</t>
  </si>
  <si>
    <t>รัตติกาล พันธรักเดชา</t>
  </si>
  <si>
    <t>วิไลลักษณ์ ธานีรัตน์</t>
  </si>
  <si>
    <t>สิริลักษณ์ ใจห้าว</t>
  </si>
  <si>
    <t>ศุวดี ดวงประเสริฐ</t>
  </si>
  <si>
    <t>สุทธิดา ชูเก็น</t>
  </si>
  <si>
    <t>กนกอร หงษ์ทอง</t>
  </si>
  <si>
    <t>ปัทมา ภิโสรมย์</t>
  </si>
  <si>
    <t>อภิษฎา ดำฝ้าย</t>
  </si>
  <si>
    <t>อลิษา ชนะสิทธิ์</t>
  </si>
  <si>
    <t>ภูริษา ตั้งจิต</t>
  </si>
  <si>
    <t>กานต์ธิดา หมุนวงศ์</t>
  </si>
  <si>
    <t>ลำทับประชานุเคร์</t>
  </si>
  <si>
    <t>กริดสดา ศฤงคาร</t>
  </si>
  <si>
    <t>กฤษกรวรรณ จันทร์แสงกุล</t>
  </si>
  <si>
    <t>จิรายุ เก่งสาริกิจ</t>
  </si>
  <si>
    <t>ฉายศิริ ศรีเมืองแมน</t>
  </si>
  <si>
    <t>ปากพะยูนพิทยาคาร</t>
  </si>
  <si>
    <t>ชัชภาภรณ์ แสงโส</t>
  </si>
  <si>
    <t>ณัฐริดา เกษแก้ว</t>
  </si>
  <si>
    <t>เบญญาภา พลายด้วง</t>
  </si>
  <si>
    <t>สิทธิศักดิ์ คงทิพย์</t>
  </si>
  <si>
    <t>สิริลักษณ์ ทองสุข</t>
  </si>
  <si>
    <t>พิรานันท์ เพชรทอง</t>
  </si>
  <si>
    <t>ชัยณรงค์ จันทวงษ์</t>
  </si>
  <si>
    <t>วัชรินทร์ พรหมสุวรรณ</t>
  </si>
  <si>
    <t>ณัฐกานต์ ขวัญพร้อม</t>
  </si>
  <si>
    <t>จักรภัทร พลพิชัย</t>
  </si>
  <si>
    <t>ณัฐวดี รักษ์สกุล</t>
  </si>
  <si>
    <t>ปริยะ อินทรไชย</t>
  </si>
  <si>
    <t>วิไลภรณ์ สุวรรณวัฒน์</t>
  </si>
  <si>
    <t>สิริยากร ทองชู</t>
  </si>
  <si>
    <t>สุชาวดี ฉิมปลอด</t>
  </si>
  <si>
    <t>รพินท์นิภา แซ่เตียว</t>
  </si>
  <si>
    <t>มณีนุช ซอและ</t>
  </si>
  <si>
    <t>บ้านปากพญา</t>
  </si>
  <si>
    <t>รัชนี บำรุงจิตต์</t>
  </si>
  <si>
    <t>ศราวุฒิ บุญยิ่ง</t>
  </si>
  <si>
    <t>ฑิตฐิตา สพานทอง</t>
  </si>
  <si>
    <t>รจนา ทองฤทธิ์</t>
  </si>
  <si>
    <t>วรัทยา สิทธิศักดิ์</t>
  </si>
  <si>
    <t>พัชราภา คำขม</t>
  </si>
  <si>
    <t>สุราษฎร์ธานีพิทยา 2</t>
  </si>
  <si>
    <t>กฤษกร แจ้งเชื้อจีน</t>
  </si>
  <si>
    <t>ญานิกา ปานปลอด</t>
  </si>
  <si>
    <t>ตมิสา เเก้วเกิด</t>
  </si>
  <si>
    <t>ทรงวุฒิ อินพรหม</t>
  </si>
  <si>
    <t>ทับปริก</t>
  </si>
  <si>
    <t>ธิดารัตน์ สุวรรณวงศ์</t>
  </si>
  <si>
    <t>โรจนศักดิ์ ศรีหมอกเมฆ</t>
  </si>
  <si>
    <t>ลีลาวดี คล้ายมณี</t>
  </si>
  <si>
    <t>ศรัณยา แป้นจันทร์</t>
  </si>
  <si>
    <t>สไบนาง ประสารวุธ</t>
  </si>
  <si>
    <t>สัจจนัย ศรีมุก</t>
  </si>
  <si>
    <t>สุทธิกาน ธัญญพานิชย์</t>
  </si>
  <si>
    <t>พรรณภัทร พลายด้วง</t>
  </si>
  <si>
    <t>สรวิชญ์ ถึงเกื้อ</t>
  </si>
  <si>
    <t>สะเดา "ขรรภ์ชัย"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</si>
</sst>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6"/>
      <color theme="1"/>
      <name val="Angsana New"/>
      <family val="1"/>
    </font>
    <font>
      <b/>
      <sz val="18"/>
      <color theme="1"/>
      <name val="Angsana New"/>
      <family val="1"/>
    </font>
    <font>
      <b/>
      <sz val="18"/>
      <name val="Angsana New"/>
      <family val="1"/>
    </font>
    <font>
      <b/>
      <sz val="24"/>
      <color theme="1"/>
      <name val="Angsana New"/>
      <family val="1"/>
    </font>
    <font>
      <sz val="11"/>
      <color theme="1"/>
      <name val="Calibri"/>
      <family val="2"/>
      <charset val="222"/>
      <scheme val="minor"/>
    </font>
    <font>
      <sz val="11"/>
      <color indexed="8"/>
      <name val="Tahoma"/>
      <family val="2"/>
    </font>
    <font>
      <b/>
      <sz val="11"/>
      <color theme="1"/>
      <name val="Calibri"/>
      <family val="2"/>
      <scheme val="minor"/>
    </font>
    <font>
      <sz val="16"/>
      <name val="Angsana New"/>
      <family val="1"/>
    </font>
  </fonts>
  <fills count="5">
    <fill>
      <patternFill patternType="none"/>
    </fill>
    <fill>
      <patternFill patternType="gray125"/>
    </fill>
    <fill>
      <patternFill patternType="solid">
        <fgColor rgb="FFFFCC66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6" fillId="0" borderId="0"/>
    <xf numFmtId="0" fontId="7" fillId="0" borderId="0" applyFont="0" applyFill="0" applyBorder="0" applyAlignment="0" applyProtection="0"/>
    <xf numFmtId="0" fontId="1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7" fillId="0" borderId="0" applyFont="0" applyFill="0" applyBorder="0" applyAlignment="0" applyProtection="0"/>
    <xf numFmtId="0" fontId="1" fillId="0" borderId="0"/>
    <xf numFmtId="0" fontId="6" fillId="0" borderId="0"/>
    <xf numFmtId="164" fontId="6" fillId="0" borderId="0" applyFont="0" applyFill="0" applyBorder="0" applyAlignment="0" applyProtection="0"/>
  </cellStyleXfs>
  <cellXfs count="58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5" fillId="0" borderId="0" xfId="0" applyFont="1" applyBorder="1" applyAlignment="1"/>
    <xf numFmtId="0" fontId="0" fillId="0" borderId="0" xfId="0"/>
    <xf numFmtId="0" fontId="4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/>
    <xf numFmtId="20" fontId="2" fillId="0" borderId="3" xfId="0" applyNumberFormat="1" applyFont="1" applyFill="1" applyBorder="1" applyAlignment="1">
      <alignment horizontal="center"/>
    </xf>
    <xf numFmtId="20" fontId="2" fillId="0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10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/>
    </xf>
    <xf numFmtId="0" fontId="2" fillId="0" borderId="0" xfId="0" applyNumberFormat="1" applyFont="1" applyAlignment="1">
      <alignment horizontal="center"/>
    </xf>
    <xf numFmtId="0" fontId="2" fillId="0" borderId="0" xfId="0" applyNumberFormat="1" applyFont="1" applyFill="1" applyAlignment="1">
      <alignment horizont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/>
    </xf>
    <xf numFmtId="20" fontId="2" fillId="2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0" borderId="0" xfId="0" applyNumberFormat="1" applyFont="1" applyAlignment="1">
      <alignment horizontal="center"/>
    </xf>
    <xf numFmtId="0" fontId="3" fillId="3" borderId="1" xfId="0" applyNumberFormat="1" applyFont="1" applyFill="1" applyBorder="1" applyAlignment="1">
      <alignment horizont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20" fontId="2" fillId="0" borderId="1" xfId="0" applyNumberFormat="1" applyFont="1" applyBorder="1" applyAlignment="1">
      <alignment horizontal="center"/>
    </xf>
    <xf numFmtId="20" fontId="9" fillId="0" borderId="1" xfId="0" applyNumberFormat="1" applyFont="1" applyBorder="1" applyAlignment="1">
      <alignment horizontal="center"/>
    </xf>
    <xf numFmtId="0" fontId="8" fillId="0" borderId="0" xfId="0" applyFont="1"/>
    <xf numFmtId="0" fontId="2" fillId="2" borderId="1" xfId="0" applyNumberFormat="1" applyFont="1" applyFill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/>
    </xf>
    <xf numFmtId="20" fontId="2" fillId="0" borderId="3" xfId="0" applyNumberFormat="1" applyFont="1" applyBorder="1" applyAlignment="1">
      <alignment horizontal="center"/>
    </xf>
    <xf numFmtId="0" fontId="2" fillId="2" borderId="11" xfId="0" applyFont="1" applyFill="1" applyBorder="1" applyAlignment="1">
      <alignment horizontal="center" vertical="center"/>
    </xf>
  </cellXfs>
  <cellStyles count="11">
    <cellStyle name="Comma 2" xfId="10"/>
    <cellStyle name="Comma 2 2" xfId="2"/>
    <cellStyle name="Comma 2 3" xfId="7"/>
    <cellStyle name="Normal" xfId="0" builtinId="0"/>
    <cellStyle name="Normal 2" xfId="1"/>
    <cellStyle name="Normal 2 2" xfId="3"/>
    <cellStyle name="Normal 2 3" xfId="8"/>
    <cellStyle name="Normal 3" xfId="6"/>
    <cellStyle name="Normal 4" xfId="9"/>
    <cellStyle name="เครื่องหมายจุลภาค 2" xfId="4"/>
    <cellStyle name="ปกติ 2" xfId="5"/>
  </cellStyles>
  <dxfs count="0"/>
  <tableStyles count="0" defaultTableStyle="TableStyleMedium2" defaultPivotStyle="PivotStyleLight16"/>
  <colors>
    <mruColors>
      <color rgb="FFFFCC66"/>
      <color rgb="FFFF6600"/>
      <color rgb="FFFFC775"/>
      <color rgb="FFFFDDAB"/>
      <color rgb="FFEA8B00"/>
      <color rgb="FFFFE3AB"/>
      <color rgb="FFFF9966"/>
      <color rgb="FFF1FB75"/>
      <color rgb="FFE8F814"/>
      <color rgb="FF008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68</xdr:row>
      <xdr:rowOff>0</xdr:rowOff>
    </xdr:from>
    <xdr:ext cx="3533775" cy="2686050"/>
    <xdr:sp macro="" textlink="">
      <xdr:nvSpPr>
        <xdr:cNvPr id="2" name="AutoShape 1" descr="https://www.thaicrossword.com/AM12_2017/logo.jpg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2266950" y="20478750"/>
          <a:ext cx="3533775" cy="2686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68</xdr:row>
      <xdr:rowOff>0</xdr:rowOff>
    </xdr:from>
    <xdr:ext cx="3533775" cy="2686050"/>
    <xdr:sp macro="" textlink="">
      <xdr:nvSpPr>
        <xdr:cNvPr id="3" name="AutoShape 1" descr="https://www.thaicrossword.com/AM12_2017/logo.jpg"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2266950" y="20478750"/>
          <a:ext cx="3533775" cy="2686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workbookViewId="0">
      <selection activeCell="D7" sqref="D7"/>
    </sheetView>
  </sheetViews>
  <sheetFormatPr defaultRowHeight="15"/>
  <cols>
    <col min="2" max="2" width="22.5703125" bestFit="1" customWidth="1"/>
    <col min="3" max="3" width="22.42578125" bestFit="1" customWidth="1"/>
    <col min="4" max="4" width="21.42578125" customWidth="1"/>
    <col min="5" max="5" width="27.85546875" customWidth="1"/>
    <col min="6" max="6" width="14.5703125" customWidth="1"/>
    <col min="9" max="9" width="13.42578125" customWidth="1"/>
  </cols>
  <sheetData>
    <row r="1" spans="1:9" ht="34.5">
      <c r="A1" s="24" t="s">
        <v>31</v>
      </c>
      <c r="B1" s="24"/>
      <c r="C1" s="24"/>
      <c r="D1" s="24"/>
      <c r="E1" s="24"/>
      <c r="F1" s="24"/>
      <c r="G1" s="24"/>
      <c r="H1" s="24"/>
      <c r="I1" s="24"/>
    </row>
    <row r="2" spans="1:9" ht="34.5">
      <c r="A2" s="24" t="s">
        <v>32</v>
      </c>
      <c r="B2" s="24"/>
      <c r="C2" s="24"/>
      <c r="D2" s="24"/>
      <c r="E2" s="24"/>
      <c r="F2" s="24"/>
      <c r="G2" s="24"/>
      <c r="H2" s="24"/>
      <c r="I2" s="24"/>
    </row>
    <row r="3" spans="1:9" ht="34.5">
      <c r="A3" s="25" t="s">
        <v>1001</v>
      </c>
      <c r="B3" s="25"/>
      <c r="C3" s="25"/>
      <c r="D3" s="25"/>
      <c r="E3" s="25"/>
      <c r="F3" s="25"/>
      <c r="G3" s="25"/>
      <c r="H3" s="25"/>
      <c r="I3" s="25"/>
    </row>
    <row r="4" spans="1:9" ht="26.25">
      <c r="A4" s="4" t="s">
        <v>0</v>
      </c>
      <c r="B4" s="4" t="s">
        <v>1</v>
      </c>
      <c r="C4" s="4" t="s">
        <v>1</v>
      </c>
      <c r="D4" s="4" t="s">
        <v>1</v>
      </c>
      <c r="E4" s="4" t="s">
        <v>5</v>
      </c>
      <c r="F4" s="4" t="s">
        <v>6</v>
      </c>
      <c r="G4" s="4" t="s">
        <v>2</v>
      </c>
      <c r="H4" s="4" t="s">
        <v>3</v>
      </c>
      <c r="I4" s="4" t="s">
        <v>4</v>
      </c>
    </row>
    <row r="5" spans="1:9" ht="23.25">
      <c r="A5" s="12">
        <v>1</v>
      </c>
      <c r="B5" s="12" t="s">
        <v>468</v>
      </c>
      <c r="C5" s="12" t="s">
        <v>469</v>
      </c>
      <c r="D5" s="12" t="s">
        <v>470</v>
      </c>
      <c r="E5" s="12" t="s">
        <v>66</v>
      </c>
      <c r="F5" s="12" t="s">
        <v>67</v>
      </c>
      <c r="G5" s="26" t="s">
        <v>7</v>
      </c>
      <c r="H5" s="26"/>
      <c r="I5" s="26"/>
    </row>
    <row r="6" spans="1:9" ht="23.25">
      <c r="A6" s="12">
        <v>2</v>
      </c>
      <c r="B6" s="12" t="s">
        <v>310</v>
      </c>
      <c r="C6" s="12" t="s">
        <v>467</v>
      </c>
      <c r="D6" s="12" t="s">
        <v>311</v>
      </c>
      <c r="E6" s="12" t="s">
        <v>312</v>
      </c>
      <c r="F6" s="12" t="s">
        <v>67</v>
      </c>
      <c r="G6" s="26"/>
      <c r="H6" s="26"/>
      <c r="I6" s="26"/>
    </row>
    <row r="7" spans="1:9" ht="23.25">
      <c r="A7" s="1">
        <v>3</v>
      </c>
      <c r="B7" s="1" t="s">
        <v>307</v>
      </c>
      <c r="C7" s="1" t="s">
        <v>308</v>
      </c>
      <c r="D7" s="1" t="s">
        <v>309</v>
      </c>
      <c r="E7" s="1" t="s">
        <v>62</v>
      </c>
      <c r="F7" s="1" t="s">
        <v>57</v>
      </c>
      <c r="G7" s="1">
        <v>4</v>
      </c>
      <c r="H7" s="1">
        <v>4</v>
      </c>
      <c r="I7" s="1">
        <v>1322</v>
      </c>
    </row>
    <row r="8" spans="1:9" ht="23.25">
      <c r="A8" s="1">
        <v>4</v>
      </c>
      <c r="B8" s="1" t="s">
        <v>313</v>
      </c>
      <c r="C8" s="1" t="s">
        <v>314</v>
      </c>
      <c r="D8" s="1" t="s">
        <v>315</v>
      </c>
      <c r="E8" s="1" t="s">
        <v>73</v>
      </c>
      <c r="F8" s="1" t="s">
        <v>74</v>
      </c>
      <c r="G8" s="1">
        <v>3</v>
      </c>
      <c r="H8" s="1">
        <v>5</v>
      </c>
      <c r="I8" s="1">
        <v>-358</v>
      </c>
    </row>
    <row r="9" spans="1:9" ht="23.25">
      <c r="A9" s="1">
        <v>5</v>
      </c>
      <c r="B9" s="1" t="s">
        <v>316</v>
      </c>
      <c r="C9" s="1" t="s">
        <v>317</v>
      </c>
      <c r="D9" s="1" t="s">
        <v>318</v>
      </c>
      <c r="E9" s="1" t="s">
        <v>312</v>
      </c>
      <c r="F9" s="1" t="s">
        <v>67</v>
      </c>
      <c r="G9" s="1">
        <v>2</v>
      </c>
      <c r="H9" s="1">
        <v>6</v>
      </c>
      <c r="I9" s="1">
        <v>-1682</v>
      </c>
    </row>
    <row r="10" spans="1:9" ht="23.25">
      <c r="A10" s="1">
        <v>6</v>
      </c>
      <c r="B10" s="6" t="s">
        <v>319</v>
      </c>
      <c r="C10" s="6" t="s">
        <v>320</v>
      </c>
      <c r="D10" s="6" t="s">
        <v>321</v>
      </c>
      <c r="E10" s="6" t="s">
        <v>66</v>
      </c>
      <c r="F10" s="1" t="s">
        <v>67</v>
      </c>
      <c r="G10" s="1">
        <v>2</v>
      </c>
      <c r="H10" s="1">
        <v>6</v>
      </c>
      <c r="I10" s="1">
        <v>-2000</v>
      </c>
    </row>
  </sheetData>
  <sortState ref="B5:I10">
    <sortCondition descending="1" ref="G5:G10"/>
    <sortCondition descending="1" ref="I5:I10"/>
  </sortState>
  <mergeCells count="4">
    <mergeCell ref="A1:I1"/>
    <mergeCell ref="A2:I2"/>
    <mergeCell ref="A3:I3"/>
    <mergeCell ref="G5:I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2"/>
  <sheetViews>
    <sheetView workbookViewId="0">
      <selection activeCell="C12" sqref="C12"/>
    </sheetView>
  </sheetViews>
  <sheetFormatPr defaultRowHeight="15"/>
  <cols>
    <col min="2" max="3" width="26.28515625" customWidth="1"/>
    <col min="4" max="4" width="34.42578125" customWidth="1"/>
    <col min="5" max="5" width="15.42578125" customWidth="1"/>
    <col min="8" max="8" width="13.85546875" customWidth="1"/>
  </cols>
  <sheetData>
    <row r="1" spans="1:9" ht="34.5">
      <c r="A1" s="24" t="s">
        <v>31</v>
      </c>
      <c r="B1" s="24"/>
      <c r="C1" s="24"/>
      <c r="D1" s="24"/>
      <c r="E1" s="24"/>
      <c r="F1" s="24"/>
      <c r="G1" s="24"/>
      <c r="H1" s="24"/>
      <c r="I1" s="2"/>
    </row>
    <row r="2" spans="1:9" ht="34.5">
      <c r="A2" s="24" t="s">
        <v>32</v>
      </c>
      <c r="B2" s="24"/>
      <c r="C2" s="24"/>
      <c r="D2" s="24"/>
      <c r="E2" s="24"/>
      <c r="F2" s="24"/>
      <c r="G2" s="24"/>
      <c r="H2" s="24"/>
      <c r="I2" s="2"/>
    </row>
    <row r="3" spans="1:9" ht="34.5">
      <c r="A3" s="25" t="s">
        <v>30</v>
      </c>
      <c r="B3" s="25"/>
      <c r="C3" s="25"/>
      <c r="D3" s="25"/>
      <c r="E3" s="25"/>
      <c r="F3" s="25"/>
      <c r="G3" s="25"/>
      <c r="H3" s="25"/>
    </row>
    <row r="4" spans="1:9" ht="26.25">
      <c r="A4" s="4" t="s">
        <v>0</v>
      </c>
      <c r="B4" s="4" t="s">
        <v>1</v>
      </c>
      <c r="C4" s="4" t="s">
        <v>1</v>
      </c>
      <c r="D4" s="4" t="s">
        <v>5</v>
      </c>
      <c r="E4" s="4" t="s">
        <v>6</v>
      </c>
      <c r="F4" s="17" t="s">
        <v>2</v>
      </c>
      <c r="G4" s="17" t="s">
        <v>3</v>
      </c>
      <c r="H4" s="17" t="s">
        <v>4</v>
      </c>
    </row>
    <row r="5" spans="1:9" ht="23.25">
      <c r="A5" s="22">
        <v>1</v>
      </c>
      <c r="B5" s="22" t="s">
        <v>1159</v>
      </c>
      <c r="C5" s="22" t="s">
        <v>1160</v>
      </c>
      <c r="D5" s="22" t="s">
        <v>1264</v>
      </c>
      <c r="E5" s="57" t="s">
        <v>67</v>
      </c>
      <c r="F5" s="27" t="s">
        <v>7</v>
      </c>
      <c r="G5" s="28"/>
      <c r="H5" s="29"/>
    </row>
    <row r="6" spans="1:9" ht="23.25">
      <c r="A6" s="22">
        <v>2</v>
      </c>
      <c r="B6" s="22" t="s">
        <v>1161</v>
      </c>
      <c r="C6" s="22" t="s">
        <v>1162</v>
      </c>
      <c r="D6" s="22" t="s">
        <v>288</v>
      </c>
      <c r="E6" s="57" t="s">
        <v>47</v>
      </c>
      <c r="F6" s="30"/>
      <c r="G6" s="31"/>
      <c r="H6" s="32"/>
    </row>
    <row r="7" spans="1:9" ht="23.25">
      <c r="A7" s="1">
        <v>3</v>
      </c>
      <c r="B7" s="1" t="s">
        <v>1163</v>
      </c>
      <c r="C7" s="1" t="s">
        <v>1164</v>
      </c>
      <c r="D7" s="1" t="s">
        <v>287</v>
      </c>
      <c r="E7" s="1" t="s">
        <v>47</v>
      </c>
      <c r="F7" s="18">
        <v>7</v>
      </c>
      <c r="G7" s="18">
        <v>2</v>
      </c>
      <c r="H7" s="18">
        <v>280</v>
      </c>
    </row>
    <row r="8" spans="1:9" ht="23.25">
      <c r="A8" s="1">
        <v>4</v>
      </c>
      <c r="B8" s="1" t="s">
        <v>1165</v>
      </c>
      <c r="C8" s="1" t="s">
        <v>1166</v>
      </c>
      <c r="D8" s="1" t="s">
        <v>297</v>
      </c>
      <c r="E8" s="1" t="s">
        <v>39</v>
      </c>
      <c r="F8" s="1">
        <v>6</v>
      </c>
      <c r="G8" s="1">
        <v>3</v>
      </c>
      <c r="H8" s="1">
        <v>366</v>
      </c>
    </row>
    <row r="9" spans="1:9" ht="23.25">
      <c r="A9" s="1">
        <v>5</v>
      </c>
      <c r="B9" s="1" t="s">
        <v>1167</v>
      </c>
      <c r="C9" s="1" t="s">
        <v>1168</v>
      </c>
      <c r="D9" s="1" t="s">
        <v>101</v>
      </c>
      <c r="E9" s="1" t="s">
        <v>35</v>
      </c>
      <c r="F9" s="1">
        <v>6</v>
      </c>
      <c r="G9" s="1">
        <v>2</v>
      </c>
      <c r="H9" s="1">
        <v>343</v>
      </c>
    </row>
    <row r="10" spans="1:9" ht="23.25">
      <c r="A10" s="1">
        <v>6</v>
      </c>
      <c r="B10" s="1" t="s">
        <v>1169</v>
      </c>
      <c r="C10" s="1" t="s">
        <v>1170</v>
      </c>
      <c r="D10" s="1" t="s">
        <v>287</v>
      </c>
      <c r="E10" s="1" t="s">
        <v>47</v>
      </c>
      <c r="F10" s="1">
        <v>6</v>
      </c>
      <c r="G10" s="1">
        <v>2</v>
      </c>
      <c r="H10" s="1">
        <v>235</v>
      </c>
    </row>
    <row r="11" spans="1:9" ht="23.25">
      <c r="A11" s="1">
        <v>7</v>
      </c>
      <c r="B11" s="1" t="s">
        <v>1171</v>
      </c>
      <c r="C11" s="1" t="s">
        <v>1172</v>
      </c>
      <c r="D11" s="1" t="s">
        <v>1265</v>
      </c>
      <c r="E11" s="1" t="s">
        <v>291</v>
      </c>
      <c r="F11" s="1">
        <v>6</v>
      </c>
      <c r="G11" s="1">
        <v>2</v>
      </c>
      <c r="H11" s="1">
        <v>212</v>
      </c>
    </row>
    <row r="12" spans="1:9" ht="23.25">
      <c r="A12" s="1">
        <v>8</v>
      </c>
      <c r="B12" s="1" t="s">
        <v>1173</v>
      </c>
      <c r="C12" s="1" t="s">
        <v>1174</v>
      </c>
      <c r="D12" s="1" t="s">
        <v>1265</v>
      </c>
      <c r="E12" s="1" t="s">
        <v>291</v>
      </c>
      <c r="F12" s="1">
        <v>6</v>
      </c>
      <c r="G12" s="1">
        <v>2</v>
      </c>
      <c r="H12" s="1">
        <v>128</v>
      </c>
    </row>
    <row r="13" spans="1:9" ht="23.25">
      <c r="A13" s="1">
        <v>9</v>
      </c>
      <c r="B13" s="1" t="s">
        <v>1175</v>
      </c>
      <c r="C13" s="1" t="s">
        <v>1176</v>
      </c>
      <c r="D13" s="1" t="s">
        <v>288</v>
      </c>
      <c r="E13" s="1" t="s">
        <v>47</v>
      </c>
      <c r="F13" s="1">
        <v>5.5</v>
      </c>
      <c r="G13" s="1">
        <v>2.5</v>
      </c>
      <c r="H13" s="1">
        <v>323</v>
      </c>
    </row>
    <row r="14" spans="1:9" ht="23.25">
      <c r="A14" s="1">
        <v>10</v>
      </c>
      <c r="B14" s="1" t="s">
        <v>1177</v>
      </c>
      <c r="C14" s="1" t="s">
        <v>1178</v>
      </c>
      <c r="D14" s="1" t="s">
        <v>288</v>
      </c>
      <c r="E14" s="1" t="s">
        <v>47</v>
      </c>
      <c r="F14" s="1">
        <v>5.5</v>
      </c>
      <c r="G14" s="1">
        <v>2.5</v>
      </c>
      <c r="H14" s="1">
        <v>319</v>
      </c>
    </row>
    <row r="15" spans="1:9" ht="23.25">
      <c r="A15" s="1">
        <v>11</v>
      </c>
      <c r="B15" s="1" t="s">
        <v>1179</v>
      </c>
      <c r="C15" s="1" t="s">
        <v>1180</v>
      </c>
      <c r="D15" s="1" t="s">
        <v>82</v>
      </c>
      <c r="E15" s="1" t="s">
        <v>83</v>
      </c>
      <c r="F15" s="1">
        <v>5</v>
      </c>
      <c r="G15" s="1">
        <v>3</v>
      </c>
      <c r="H15" s="1">
        <v>175</v>
      </c>
    </row>
    <row r="16" spans="1:9" ht="23.25">
      <c r="A16" s="1">
        <v>12</v>
      </c>
      <c r="B16" s="1" t="s">
        <v>1181</v>
      </c>
      <c r="C16" s="1" t="s">
        <v>1182</v>
      </c>
      <c r="D16" s="1" t="s">
        <v>692</v>
      </c>
      <c r="E16" s="1" t="s">
        <v>47</v>
      </c>
      <c r="F16" s="1">
        <v>5</v>
      </c>
      <c r="G16" s="1">
        <v>3</v>
      </c>
      <c r="H16" s="1">
        <v>173</v>
      </c>
    </row>
    <row r="17" spans="1:8" ht="23.25">
      <c r="A17" s="1">
        <v>13</v>
      </c>
      <c r="B17" s="1" t="s">
        <v>1183</v>
      </c>
      <c r="C17" s="1" t="s">
        <v>1184</v>
      </c>
      <c r="D17" s="1" t="s">
        <v>297</v>
      </c>
      <c r="E17" s="1" t="s">
        <v>39</v>
      </c>
      <c r="F17" s="1">
        <v>5</v>
      </c>
      <c r="G17" s="1">
        <v>3</v>
      </c>
      <c r="H17" s="1">
        <v>171</v>
      </c>
    </row>
    <row r="18" spans="1:8" ht="23.25">
      <c r="A18" s="1">
        <v>14</v>
      </c>
      <c r="B18" s="1" t="s">
        <v>1185</v>
      </c>
      <c r="C18" s="1" t="s">
        <v>1186</v>
      </c>
      <c r="D18" s="1" t="s">
        <v>280</v>
      </c>
      <c r="E18" s="1" t="s">
        <v>39</v>
      </c>
      <c r="F18" s="1">
        <v>5</v>
      </c>
      <c r="G18" s="1">
        <v>3</v>
      </c>
      <c r="H18" s="1">
        <v>153</v>
      </c>
    </row>
    <row r="19" spans="1:8" ht="23.25">
      <c r="A19" s="1">
        <v>15</v>
      </c>
      <c r="B19" s="1" t="s">
        <v>1187</v>
      </c>
      <c r="C19" s="1" t="s">
        <v>1188</v>
      </c>
      <c r="D19" s="1" t="s">
        <v>294</v>
      </c>
      <c r="E19" s="1" t="s">
        <v>39</v>
      </c>
      <c r="F19" s="1">
        <v>5</v>
      </c>
      <c r="G19" s="1">
        <v>3</v>
      </c>
      <c r="H19" s="1">
        <v>135</v>
      </c>
    </row>
    <row r="20" spans="1:8" ht="23.25">
      <c r="A20" s="1">
        <v>16</v>
      </c>
      <c r="B20" s="1" t="s">
        <v>1189</v>
      </c>
      <c r="C20" s="1" t="s">
        <v>1190</v>
      </c>
      <c r="D20" s="1" t="s">
        <v>288</v>
      </c>
      <c r="E20" s="1" t="s">
        <v>47</v>
      </c>
      <c r="F20" s="1">
        <v>5</v>
      </c>
      <c r="G20" s="1">
        <v>3</v>
      </c>
      <c r="H20" s="1">
        <v>125</v>
      </c>
    </row>
    <row r="21" spans="1:8" ht="23.25">
      <c r="A21" s="1">
        <v>17</v>
      </c>
      <c r="B21" s="1" t="s">
        <v>1191</v>
      </c>
      <c r="C21" s="1" t="s">
        <v>1192</v>
      </c>
      <c r="D21" s="1" t="s">
        <v>1266</v>
      </c>
      <c r="E21" s="1" t="s">
        <v>89</v>
      </c>
      <c r="F21" s="1">
        <v>5</v>
      </c>
      <c r="G21" s="1">
        <v>3</v>
      </c>
      <c r="H21" s="1">
        <v>116</v>
      </c>
    </row>
    <row r="22" spans="1:8" ht="23.25">
      <c r="A22" s="1">
        <v>18</v>
      </c>
      <c r="B22" s="1" t="s">
        <v>1193</v>
      </c>
      <c r="C22" s="1" t="s">
        <v>1194</v>
      </c>
      <c r="D22" s="1" t="s">
        <v>1267</v>
      </c>
      <c r="E22" s="1" t="s">
        <v>83</v>
      </c>
      <c r="F22" s="1">
        <v>5</v>
      </c>
      <c r="G22" s="1">
        <v>3</v>
      </c>
      <c r="H22" s="1">
        <v>112</v>
      </c>
    </row>
    <row r="23" spans="1:8" ht="23.25">
      <c r="A23" s="1">
        <v>19</v>
      </c>
      <c r="B23" s="1" t="s">
        <v>1195</v>
      </c>
      <c r="C23" s="1" t="s">
        <v>1196</v>
      </c>
      <c r="D23" s="1" t="s">
        <v>1268</v>
      </c>
      <c r="E23" s="1" t="s">
        <v>39</v>
      </c>
      <c r="F23" s="1">
        <v>5</v>
      </c>
      <c r="G23" s="1">
        <v>3</v>
      </c>
      <c r="H23" s="1">
        <v>-35</v>
      </c>
    </row>
    <row r="24" spans="1:8" ht="23.25">
      <c r="A24" s="1">
        <v>20</v>
      </c>
      <c r="B24" s="1" t="s">
        <v>1197</v>
      </c>
      <c r="C24" s="1" t="s">
        <v>1198</v>
      </c>
      <c r="D24" s="1" t="s">
        <v>82</v>
      </c>
      <c r="E24" s="1" t="s">
        <v>83</v>
      </c>
      <c r="F24" s="1">
        <v>5</v>
      </c>
      <c r="G24" s="1">
        <v>3</v>
      </c>
      <c r="H24" s="1">
        <v>-43</v>
      </c>
    </row>
    <row r="25" spans="1:8" ht="23.25">
      <c r="A25" s="1">
        <v>21</v>
      </c>
      <c r="B25" s="1" t="s">
        <v>1199</v>
      </c>
      <c r="C25" s="1" t="s">
        <v>1200</v>
      </c>
      <c r="D25" s="1" t="s">
        <v>302</v>
      </c>
      <c r="E25" s="1" t="s">
        <v>47</v>
      </c>
      <c r="F25" s="1">
        <v>4</v>
      </c>
      <c r="G25" s="1">
        <v>4</v>
      </c>
      <c r="H25" s="1">
        <v>118</v>
      </c>
    </row>
    <row r="26" spans="1:8" ht="23.25">
      <c r="A26" s="1">
        <v>22</v>
      </c>
      <c r="B26" s="1" t="s">
        <v>1201</v>
      </c>
      <c r="C26" s="1" t="s">
        <v>1202</v>
      </c>
      <c r="D26" s="1" t="s">
        <v>284</v>
      </c>
      <c r="E26" s="1" t="s">
        <v>35</v>
      </c>
      <c r="F26" s="1">
        <v>4</v>
      </c>
      <c r="G26" s="1">
        <v>4</v>
      </c>
      <c r="H26" s="1">
        <v>43</v>
      </c>
    </row>
    <row r="27" spans="1:8" ht="23.25">
      <c r="A27" s="1">
        <v>23</v>
      </c>
      <c r="B27" s="1" t="s">
        <v>1203</v>
      </c>
      <c r="C27" s="1" t="s">
        <v>1204</v>
      </c>
      <c r="D27" s="1" t="s">
        <v>82</v>
      </c>
      <c r="E27" s="1" t="s">
        <v>83</v>
      </c>
      <c r="F27" s="1">
        <v>4</v>
      </c>
      <c r="G27" s="1">
        <v>4</v>
      </c>
      <c r="H27" s="1">
        <v>24</v>
      </c>
    </row>
    <row r="28" spans="1:8" ht="23.25">
      <c r="A28" s="1">
        <v>24</v>
      </c>
      <c r="B28" s="1" t="s">
        <v>1205</v>
      </c>
      <c r="C28" s="1" t="s">
        <v>1206</v>
      </c>
      <c r="D28" s="1" t="s">
        <v>82</v>
      </c>
      <c r="E28" s="1" t="s">
        <v>83</v>
      </c>
      <c r="F28" s="1">
        <v>4</v>
      </c>
      <c r="G28" s="1">
        <v>4</v>
      </c>
      <c r="H28" s="1">
        <v>6</v>
      </c>
    </row>
    <row r="29" spans="1:8" ht="23.25">
      <c r="A29" s="1">
        <v>25</v>
      </c>
      <c r="B29" s="1" t="s">
        <v>1207</v>
      </c>
      <c r="C29" s="1" t="s">
        <v>1208</v>
      </c>
      <c r="D29" s="1" t="s">
        <v>285</v>
      </c>
      <c r="E29" s="1" t="s">
        <v>83</v>
      </c>
      <c r="F29" s="1">
        <v>4</v>
      </c>
      <c r="G29" s="1">
        <v>4</v>
      </c>
      <c r="H29" s="1">
        <v>2</v>
      </c>
    </row>
    <row r="30" spans="1:8" ht="23.25">
      <c r="A30" s="1">
        <v>26</v>
      </c>
      <c r="B30" s="1" t="s">
        <v>1209</v>
      </c>
      <c r="C30" s="1" t="s">
        <v>1210</v>
      </c>
      <c r="D30" s="1" t="s">
        <v>82</v>
      </c>
      <c r="E30" s="1" t="s">
        <v>83</v>
      </c>
      <c r="F30" s="1">
        <v>4</v>
      </c>
      <c r="G30" s="1">
        <v>4</v>
      </c>
      <c r="H30" s="1">
        <v>-2</v>
      </c>
    </row>
    <row r="31" spans="1:8" ht="23.25">
      <c r="A31" s="1">
        <v>27</v>
      </c>
      <c r="B31" s="1" t="s">
        <v>1211</v>
      </c>
      <c r="C31" s="1" t="s">
        <v>1212</v>
      </c>
      <c r="D31" s="1" t="s">
        <v>82</v>
      </c>
      <c r="E31" s="1" t="s">
        <v>83</v>
      </c>
      <c r="F31" s="1">
        <v>4</v>
      </c>
      <c r="G31" s="1">
        <v>4</v>
      </c>
      <c r="H31" s="1">
        <v>-235</v>
      </c>
    </row>
    <row r="32" spans="1:8" ht="23.25">
      <c r="A32" s="1">
        <v>28</v>
      </c>
      <c r="B32" s="1" t="s">
        <v>1213</v>
      </c>
      <c r="C32" s="1" t="s">
        <v>1214</v>
      </c>
      <c r="D32" s="1" t="s">
        <v>293</v>
      </c>
      <c r="E32" s="1" t="s">
        <v>89</v>
      </c>
      <c r="F32" s="1">
        <v>3.5</v>
      </c>
      <c r="G32" s="1">
        <v>4.5</v>
      </c>
      <c r="H32" s="1">
        <v>55</v>
      </c>
    </row>
    <row r="33" spans="1:8" ht="23.25">
      <c r="A33" s="1">
        <v>29</v>
      </c>
      <c r="B33" s="1" t="s">
        <v>1215</v>
      </c>
      <c r="C33" s="1" t="s">
        <v>1216</v>
      </c>
      <c r="D33" s="1" t="s">
        <v>82</v>
      </c>
      <c r="E33" s="1" t="s">
        <v>83</v>
      </c>
      <c r="F33" s="1">
        <v>3.5</v>
      </c>
      <c r="G33" s="1">
        <v>4.5</v>
      </c>
      <c r="H33" s="1">
        <v>-41</v>
      </c>
    </row>
    <row r="34" spans="1:8" ht="23.25">
      <c r="A34" s="1">
        <v>30</v>
      </c>
      <c r="B34" s="1" t="s">
        <v>1217</v>
      </c>
      <c r="C34" s="1" t="s">
        <v>1218</v>
      </c>
      <c r="D34" s="1" t="s">
        <v>301</v>
      </c>
      <c r="E34" s="1" t="s">
        <v>74</v>
      </c>
      <c r="F34" s="1">
        <v>3</v>
      </c>
      <c r="G34" s="1">
        <v>5</v>
      </c>
      <c r="H34" s="1">
        <v>-67</v>
      </c>
    </row>
    <row r="35" spans="1:8" ht="23.25">
      <c r="A35" s="1">
        <v>31</v>
      </c>
      <c r="B35" s="1" t="s">
        <v>1219</v>
      </c>
      <c r="C35" s="1" t="s">
        <v>1220</v>
      </c>
      <c r="D35" s="1" t="s">
        <v>82</v>
      </c>
      <c r="E35" s="1" t="s">
        <v>83</v>
      </c>
      <c r="F35" s="1">
        <v>3</v>
      </c>
      <c r="G35" s="1">
        <v>4</v>
      </c>
      <c r="H35" s="1">
        <v>-47</v>
      </c>
    </row>
    <row r="36" spans="1:8" ht="23.25">
      <c r="A36" s="1">
        <v>32</v>
      </c>
      <c r="B36" s="1" t="s">
        <v>1221</v>
      </c>
      <c r="C36" s="1" t="s">
        <v>1222</v>
      </c>
      <c r="D36" s="1" t="s">
        <v>1022</v>
      </c>
      <c r="E36" s="1" t="s">
        <v>83</v>
      </c>
      <c r="F36" s="1">
        <v>3</v>
      </c>
      <c r="G36" s="1">
        <v>4</v>
      </c>
      <c r="H36" s="1">
        <v>-65</v>
      </c>
    </row>
    <row r="37" spans="1:8" ht="23.25">
      <c r="A37" s="1">
        <v>33</v>
      </c>
      <c r="B37" s="1" t="s">
        <v>1223</v>
      </c>
      <c r="C37" s="1" t="s">
        <v>1224</v>
      </c>
      <c r="D37" s="1" t="s">
        <v>283</v>
      </c>
      <c r="E37" s="1" t="s">
        <v>67</v>
      </c>
      <c r="F37" s="1">
        <v>3</v>
      </c>
      <c r="G37" s="1">
        <v>4</v>
      </c>
      <c r="H37" s="1">
        <v>-66</v>
      </c>
    </row>
    <row r="38" spans="1:8" ht="23.25">
      <c r="A38" s="1">
        <v>34</v>
      </c>
      <c r="B38" s="1" t="s">
        <v>1271</v>
      </c>
      <c r="C38" s="1" t="s">
        <v>1272</v>
      </c>
      <c r="D38" s="1" t="s">
        <v>1269</v>
      </c>
      <c r="E38" s="1" t="s">
        <v>1270</v>
      </c>
      <c r="F38" s="1">
        <v>3</v>
      </c>
      <c r="G38" s="1">
        <v>4</v>
      </c>
      <c r="H38" s="1">
        <v>-74</v>
      </c>
    </row>
    <row r="39" spans="1:8" ht="23.25">
      <c r="A39" s="1">
        <v>35</v>
      </c>
      <c r="B39" s="1" t="s">
        <v>1225</v>
      </c>
      <c r="C39" s="1" t="s">
        <v>1226</v>
      </c>
      <c r="D39" s="1" t="s">
        <v>82</v>
      </c>
      <c r="E39" s="1" t="s">
        <v>83</v>
      </c>
      <c r="F39" s="1">
        <v>3</v>
      </c>
      <c r="G39" s="1">
        <v>4</v>
      </c>
      <c r="H39" s="1">
        <v>-115</v>
      </c>
    </row>
    <row r="40" spans="1:8" ht="23.25">
      <c r="A40" s="1">
        <v>36</v>
      </c>
      <c r="B40" s="1" t="s">
        <v>1227</v>
      </c>
      <c r="C40" s="1" t="s">
        <v>1228</v>
      </c>
      <c r="D40" s="1" t="s">
        <v>903</v>
      </c>
      <c r="E40" s="1" t="s">
        <v>39</v>
      </c>
      <c r="F40" s="1">
        <v>3</v>
      </c>
      <c r="G40" s="1">
        <v>4</v>
      </c>
      <c r="H40" s="1">
        <v>-161</v>
      </c>
    </row>
    <row r="41" spans="1:8" ht="23.25">
      <c r="A41" s="1">
        <v>37</v>
      </c>
      <c r="B41" s="1" t="s">
        <v>1229</v>
      </c>
      <c r="C41" s="1" t="s">
        <v>1230</v>
      </c>
      <c r="D41" s="1" t="s">
        <v>82</v>
      </c>
      <c r="E41" s="1" t="s">
        <v>83</v>
      </c>
      <c r="F41" s="1">
        <v>3</v>
      </c>
      <c r="G41" s="1">
        <v>4</v>
      </c>
      <c r="H41" s="1">
        <v>-172</v>
      </c>
    </row>
    <row r="42" spans="1:8" ht="23.25">
      <c r="A42" s="1">
        <v>38</v>
      </c>
      <c r="B42" s="1" t="s">
        <v>1231</v>
      </c>
      <c r="C42" s="1" t="s">
        <v>1232</v>
      </c>
      <c r="D42" s="1" t="s">
        <v>82</v>
      </c>
      <c r="E42" s="1" t="s">
        <v>83</v>
      </c>
      <c r="F42" s="1">
        <v>3</v>
      </c>
      <c r="G42" s="1">
        <v>4</v>
      </c>
      <c r="H42" s="1">
        <v>-176</v>
      </c>
    </row>
    <row r="43" spans="1:8" ht="23.25">
      <c r="A43" s="1">
        <v>39</v>
      </c>
      <c r="B43" s="1" t="s">
        <v>1233</v>
      </c>
      <c r="C43" s="1" t="s">
        <v>1234</v>
      </c>
      <c r="D43" s="1" t="s">
        <v>301</v>
      </c>
      <c r="E43" s="1" t="s">
        <v>74</v>
      </c>
      <c r="F43" s="1">
        <v>3</v>
      </c>
      <c r="G43" s="1">
        <v>4</v>
      </c>
      <c r="H43" s="1">
        <v>-346</v>
      </c>
    </row>
    <row r="44" spans="1:8" ht="23.25">
      <c r="A44" s="1">
        <v>40</v>
      </c>
      <c r="B44" s="1" t="s">
        <v>1235</v>
      </c>
      <c r="C44" s="1" t="s">
        <v>1236</v>
      </c>
      <c r="D44" s="1" t="s">
        <v>82</v>
      </c>
      <c r="E44" s="1" t="s">
        <v>83</v>
      </c>
      <c r="F44" s="1">
        <v>2.5</v>
      </c>
      <c r="G44" s="1">
        <v>4.5</v>
      </c>
      <c r="H44" s="1">
        <v>-45</v>
      </c>
    </row>
    <row r="45" spans="1:8" ht="23.25">
      <c r="A45" s="1">
        <v>41</v>
      </c>
      <c r="B45" s="1" t="s">
        <v>1237</v>
      </c>
      <c r="C45" s="1" t="s">
        <v>1238</v>
      </c>
      <c r="D45" s="1" t="s">
        <v>289</v>
      </c>
      <c r="E45" s="1" t="s">
        <v>54</v>
      </c>
      <c r="F45" s="1">
        <v>2</v>
      </c>
      <c r="G45" s="1">
        <v>5</v>
      </c>
      <c r="H45" s="1">
        <v>87</v>
      </c>
    </row>
    <row r="46" spans="1:8" ht="23.25">
      <c r="A46" s="1">
        <v>42</v>
      </c>
      <c r="B46" s="1" t="s">
        <v>1239</v>
      </c>
      <c r="C46" s="1" t="s">
        <v>1240</v>
      </c>
      <c r="D46" s="1" t="s">
        <v>300</v>
      </c>
      <c r="E46" s="1" t="s">
        <v>39</v>
      </c>
      <c r="F46" s="1">
        <v>2</v>
      </c>
      <c r="G46" s="1">
        <v>5</v>
      </c>
      <c r="H46" s="1">
        <v>-51</v>
      </c>
    </row>
    <row r="47" spans="1:8" ht="23.25">
      <c r="A47" s="1">
        <v>43</v>
      </c>
      <c r="B47" s="1" t="s">
        <v>1241</v>
      </c>
      <c r="C47" s="1" t="s">
        <v>1242</v>
      </c>
      <c r="D47" s="1" t="s">
        <v>680</v>
      </c>
      <c r="E47" s="1" t="s">
        <v>83</v>
      </c>
      <c r="F47" s="1">
        <v>2</v>
      </c>
      <c r="G47" s="1">
        <v>5</v>
      </c>
      <c r="H47" s="1">
        <v>-123</v>
      </c>
    </row>
    <row r="48" spans="1:8" ht="23.25">
      <c r="A48" s="1">
        <v>44</v>
      </c>
      <c r="B48" s="1" t="s">
        <v>1243</v>
      </c>
      <c r="C48" s="1" t="s">
        <v>1244</v>
      </c>
      <c r="D48" s="1" t="s">
        <v>82</v>
      </c>
      <c r="E48" s="1" t="s">
        <v>83</v>
      </c>
      <c r="F48" s="1">
        <v>2</v>
      </c>
      <c r="G48" s="1">
        <v>5</v>
      </c>
      <c r="H48" s="1">
        <v>-172</v>
      </c>
    </row>
    <row r="49" spans="1:8" ht="23.25">
      <c r="A49" s="1">
        <v>45</v>
      </c>
      <c r="B49" s="1" t="s">
        <v>1245</v>
      </c>
      <c r="C49" s="1" t="s">
        <v>1246</v>
      </c>
      <c r="D49" s="1" t="s">
        <v>82</v>
      </c>
      <c r="E49" s="1" t="s">
        <v>83</v>
      </c>
      <c r="F49" s="1">
        <v>2</v>
      </c>
      <c r="G49" s="1">
        <v>5</v>
      </c>
      <c r="H49" s="1">
        <v>-197</v>
      </c>
    </row>
    <row r="50" spans="1:8" ht="23.25">
      <c r="A50" s="1">
        <v>46</v>
      </c>
      <c r="B50" s="1" t="s">
        <v>1247</v>
      </c>
      <c r="C50" s="1" t="s">
        <v>1248</v>
      </c>
      <c r="D50" s="1" t="s">
        <v>903</v>
      </c>
      <c r="E50" s="1" t="s">
        <v>39</v>
      </c>
      <c r="F50" s="1">
        <v>2</v>
      </c>
      <c r="G50" s="1">
        <v>5</v>
      </c>
      <c r="H50" s="1">
        <v>-235</v>
      </c>
    </row>
    <row r="51" spans="1:8" ht="23.25">
      <c r="A51" s="1">
        <v>47</v>
      </c>
      <c r="B51" s="1" t="s">
        <v>1249</v>
      </c>
      <c r="C51" s="1" t="s">
        <v>1250</v>
      </c>
      <c r="D51" s="1" t="s">
        <v>677</v>
      </c>
      <c r="E51" s="1" t="s">
        <v>39</v>
      </c>
      <c r="F51" s="1">
        <v>2</v>
      </c>
      <c r="G51" s="1">
        <v>5</v>
      </c>
      <c r="H51" s="1">
        <v>-248</v>
      </c>
    </row>
    <row r="52" spans="1:8" ht="23.25">
      <c r="A52" s="1">
        <v>48</v>
      </c>
      <c r="B52" s="1" t="s">
        <v>1251</v>
      </c>
      <c r="C52" s="1" t="s">
        <v>1252</v>
      </c>
      <c r="D52" s="1" t="s">
        <v>300</v>
      </c>
      <c r="E52" s="1" t="s">
        <v>39</v>
      </c>
      <c r="F52" s="1">
        <v>2</v>
      </c>
      <c r="G52" s="1">
        <v>5</v>
      </c>
      <c r="H52" s="1">
        <v>-262</v>
      </c>
    </row>
    <row r="53" spans="1:8" ht="23.25">
      <c r="A53" s="1">
        <v>49</v>
      </c>
      <c r="B53" s="1" t="s">
        <v>1273</v>
      </c>
      <c r="C53" s="1" t="s">
        <v>1253</v>
      </c>
      <c r="D53" s="1" t="s">
        <v>677</v>
      </c>
      <c r="E53" s="1" t="s">
        <v>39</v>
      </c>
      <c r="F53" s="1">
        <v>2</v>
      </c>
      <c r="G53" s="1">
        <v>5</v>
      </c>
      <c r="H53" s="1">
        <v>-290</v>
      </c>
    </row>
    <row r="54" spans="1:8" ht="23.25">
      <c r="A54" s="1">
        <v>50</v>
      </c>
      <c r="B54" s="1" t="s">
        <v>1254</v>
      </c>
      <c r="C54" s="1" t="s">
        <v>1255</v>
      </c>
      <c r="D54" s="1" t="s">
        <v>677</v>
      </c>
      <c r="E54" s="1" t="s">
        <v>39</v>
      </c>
      <c r="F54" s="1">
        <v>1.5</v>
      </c>
      <c r="G54" s="1">
        <v>5.5</v>
      </c>
      <c r="H54" s="1">
        <v>-164</v>
      </c>
    </row>
    <row r="55" spans="1:8" ht="23.25">
      <c r="A55" s="1">
        <v>51</v>
      </c>
      <c r="B55" s="1" t="s">
        <v>1256</v>
      </c>
      <c r="C55" s="1" t="s">
        <v>1257</v>
      </c>
      <c r="D55" s="1" t="s">
        <v>82</v>
      </c>
      <c r="E55" s="1" t="s">
        <v>83</v>
      </c>
      <c r="F55" s="1">
        <v>1.5</v>
      </c>
      <c r="G55" s="1">
        <v>5.5</v>
      </c>
      <c r="H55" s="1">
        <v>-225</v>
      </c>
    </row>
    <row r="56" spans="1:8" ht="23.25">
      <c r="A56" s="1">
        <v>52</v>
      </c>
      <c r="B56" s="1" t="s">
        <v>1258</v>
      </c>
      <c r="C56" s="1" t="s">
        <v>1259</v>
      </c>
      <c r="D56" s="1" t="s">
        <v>677</v>
      </c>
      <c r="E56" s="1" t="s">
        <v>39</v>
      </c>
      <c r="F56" s="1">
        <v>1</v>
      </c>
      <c r="G56" s="1">
        <v>6</v>
      </c>
      <c r="H56" s="1">
        <v>-182</v>
      </c>
    </row>
    <row r="57" spans="1:8" ht="23.25">
      <c r="A57" s="1">
        <v>53</v>
      </c>
      <c r="B57" s="1" t="s">
        <v>1260</v>
      </c>
      <c r="C57" s="1" t="s">
        <v>1261</v>
      </c>
      <c r="D57" s="1" t="s">
        <v>1268</v>
      </c>
      <c r="E57" s="1" t="s">
        <v>39</v>
      </c>
      <c r="F57" s="1">
        <v>1</v>
      </c>
      <c r="G57" s="1">
        <v>6</v>
      </c>
      <c r="H57" s="1">
        <v>-194</v>
      </c>
    </row>
    <row r="58" spans="1:8" ht="23.25">
      <c r="A58" s="1">
        <v>54</v>
      </c>
      <c r="B58" s="1" t="s">
        <v>1262</v>
      </c>
      <c r="C58" s="1" t="s">
        <v>1263</v>
      </c>
      <c r="D58" s="1" t="s">
        <v>677</v>
      </c>
      <c r="E58" s="1" t="s">
        <v>39</v>
      </c>
      <c r="F58" s="1">
        <v>0</v>
      </c>
      <c r="G58" s="1">
        <v>7</v>
      </c>
      <c r="H58" s="1">
        <v>-480</v>
      </c>
    </row>
    <row r="59" spans="1:8" ht="23.25">
      <c r="A59" s="19"/>
      <c r="B59" s="19"/>
      <c r="C59" s="19"/>
      <c r="D59" s="19"/>
      <c r="E59" s="19"/>
      <c r="F59" s="19"/>
      <c r="G59" s="19"/>
      <c r="H59" s="19"/>
    </row>
    <row r="60" spans="1:8" ht="23.25">
      <c r="A60" s="19"/>
      <c r="B60" s="19"/>
      <c r="C60" s="19"/>
      <c r="D60" s="19"/>
      <c r="E60" s="19"/>
      <c r="F60" s="19"/>
      <c r="G60" s="19"/>
      <c r="H60" s="19"/>
    </row>
    <row r="61" spans="1:8" ht="23.25">
      <c r="A61" s="19"/>
      <c r="B61" s="19"/>
      <c r="C61" s="19"/>
      <c r="D61" s="19"/>
      <c r="E61" s="19"/>
      <c r="F61" s="19"/>
      <c r="G61" s="19"/>
      <c r="H61" s="19"/>
    </row>
    <row r="62" spans="1:8" ht="23.25">
      <c r="A62" s="19"/>
      <c r="B62" s="19"/>
      <c r="C62" s="19"/>
      <c r="D62" s="19"/>
      <c r="E62" s="19"/>
      <c r="F62" s="19"/>
      <c r="G62" s="19"/>
      <c r="H62" s="19"/>
    </row>
    <row r="63" spans="1:8" ht="23.25">
      <c r="A63" s="19"/>
      <c r="B63" s="19"/>
      <c r="C63" s="19"/>
      <c r="D63" s="19"/>
      <c r="E63" s="19"/>
      <c r="F63" s="19"/>
      <c r="G63" s="19"/>
      <c r="H63" s="19"/>
    </row>
    <row r="64" spans="1:8" ht="23.25">
      <c r="A64" s="19"/>
      <c r="B64" s="19"/>
      <c r="C64" s="19"/>
      <c r="D64" s="19"/>
      <c r="E64" s="19"/>
      <c r="F64" s="19"/>
      <c r="G64" s="19"/>
      <c r="H64" s="19"/>
    </row>
    <row r="65" spans="1:8" ht="23.25">
      <c r="A65" s="19"/>
      <c r="B65" s="19"/>
      <c r="C65" s="19"/>
      <c r="D65" s="19"/>
      <c r="E65" s="19"/>
      <c r="F65" s="19"/>
      <c r="G65" s="19"/>
      <c r="H65" s="19"/>
    </row>
    <row r="66" spans="1:8" ht="23.25">
      <c r="A66" s="19"/>
      <c r="B66" s="19"/>
      <c r="C66" s="19"/>
      <c r="D66" s="19"/>
      <c r="E66" s="19"/>
      <c r="F66" s="19"/>
      <c r="G66" s="19"/>
      <c r="H66" s="19"/>
    </row>
    <row r="67" spans="1:8" ht="23.25">
      <c r="A67" s="19"/>
      <c r="B67" s="19"/>
      <c r="C67" s="19"/>
      <c r="D67" s="19"/>
      <c r="E67" s="19"/>
      <c r="F67" s="19"/>
      <c r="G67" s="19"/>
      <c r="H67" s="19"/>
    </row>
    <row r="68" spans="1:8" ht="23.25">
      <c r="A68" s="19"/>
      <c r="B68" s="19"/>
      <c r="C68" s="19"/>
      <c r="D68" s="19"/>
      <c r="E68" s="19"/>
      <c r="F68" s="19"/>
      <c r="G68" s="19"/>
      <c r="H68" s="19"/>
    </row>
    <row r="69" spans="1:8" ht="23.25">
      <c r="A69" s="19"/>
      <c r="B69" s="19"/>
      <c r="C69" s="19"/>
      <c r="D69" s="19"/>
      <c r="E69" s="19"/>
      <c r="F69" s="19"/>
      <c r="G69" s="19"/>
      <c r="H69" s="19"/>
    </row>
    <row r="70" spans="1:8" ht="23.25">
      <c r="A70" s="19"/>
      <c r="B70" s="19"/>
      <c r="C70" s="19"/>
      <c r="D70" s="19"/>
      <c r="E70" s="19"/>
      <c r="F70" s="19"/>
      <c r="G70" s="19"/>
      <c r="H70" s="19"/>
    </row>
    <row r="71" spans="1:8" ht="23.25">
      <c r="A71" s="19"/>
      <c r="B71" s="19"/>
      <c r="C71" s="19"/>
      <c r="D71" s="19"/>
      <c r="E71" s="19"/>
      <c r="F71" s="19"/>
      <c r="G71" s="19"/>
      <c r="H71" s="19"/>
    </row>
    <row r="72" spans="1:8" ht="23.25">
      <c r="A72" s="19"/>
      <c r="B72" s="19"/>
      <c r="C72" s="19"/>
      <c r="D72" s="19"/>
      <c r="E72" s="19"/>
      <c r="F72" s="19"/>
      <c r="G72" s="19"/>
      <c r="H72" s="19"/>
    </row>
  </sheetData>
  <mergeCells count="4">
    <mergeCell ref="A1:H1"/>
    <mergeCell ref="A2:H2"/>
    <mergeCell ref="A3:H3"/>
    <mergeCell ref="F5:H6"/>
  </mergeCells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9"/>
  <sheetViews>
    <sheetView workbookViewId="0">
      <selection activeCell="D69" sqref="D69"/>
    </sheetView>
  </sheetViews>
  <sheetFormatPr defaultColWidth="9.140625" defaultRowHeight="15"/>
  <cols>
    <col min="1" max="1" width="9.140625" style="5"/>
    <col min="2" max="3" width="26.42578125" style="5" customWidth="1"/>
    <col min="4" max="4" width="34.42578125" style="5" customWidth="1"/>
    <col min="5" max="5" width="14" style="5" customWidth="1"/>
    <col min="6" max="7" width="9.140625" style="5"/>
    <col min="8" max="8" width="13.7109375" style="5" customWidth="1"/>
    <col min="9" max="16384" width="9.140625" style="5"/>
  </cols>
  <sheetData>
    <row r="1" spans="1:8" ht="34.5">
      <c r="A1" s="24" t="s">
        <v>31</v>
      </c>
      <c r="B1" s="24"/>
      <c r="C1" s="24"/>
      <c r="D1" s="24"/>
      <c r="E1" s="24"/>
      <c r="F1" s="24"/>
      <c r="G1" s="24"/>
      <c r="H1" s="24"/>
    </row>
    <row r="2" spans="1:8" ht="34.5">
      <c r="A2" s="24" t="s">
        <v>32</v>
      </c>
      <c r="B2" s="24"/>
      <c r="C2" s="24"/>
      <c r="D2" s="24"/>
      <c r="E2" s="24"/>
      <c r="F2" s="24"/>
      <c r="G2" s="24"/>
      <c r="H2" s="24"/>
    </row>
    <row r="3" spans="1:8" ht="34.5">
      <c r="A3" s="25" t="s">
        <v>9</v>
      </c>
      <c r="B3" s="25"/>
      <c r="C3" s="25"/>
      <c r="D3" s="25"/>
      <c r="E3" s="25"/>
      <c r="F3" s="25"/>
      <c r="G3" s="25"/>
      <c r="H3" s="25"/>
    </row>
    <row r="4" spans="1:8" ht="26.25">
      <c r="A4" s="4" t="s">
        <v>0</v>
      </c>
      <c r="B4" s="4" t="s">
        <v>1</v>
      </c>
      <c r="C4" s="4" t="s">
        <v>1</v>
      </c>
      <c r="D4" s="4" t="s">
        <v>5</v>
      </c>
      <c r="E4" s="4" t="s">
        <v>6</v>
      </c>
      <c r="F4" s="4" t="s">
        <v>2</v>
      </c>
      <c r="G4" s="4" t="s">
        <v>3</v>
      </c>
      <c r="H4" s="4" t="s">
        <v>4</v>
      </c>
    </row>
    <row r="5" spans="1:8" hidden="1">
      <c r="A5" s="20"/>
      <c r="B5" s="20"/>
      <c r="C5" s="20"/>
      <c r="D5" s="20"/>
      <c r="E5" s="20"/>
      <c r="F5" s="20"/>
      <c r="G5" s="20"/>
      <c r="H5" s="20"/>
    </row>
    <row r="6" spans="1:8" hidden="1">
      <c r="A6" s="20"/>
      <c r="B6" s="20"/>
      <c r="C6" s="20"/>
      <c r="D6" s="20"/>
      <c r="E6" s="20"/>
      <c r="F6" s="20"/>
      <c r="G6" s="20"/>
      <c r="H6" s="20"/>
    </row>
    <row r="7" spans="1:8" ht="23.25">
      <c r="A7" s="16">
        <v>1</v>
      </c>
      <c r="B7" s="16" t="s">
        <v>1155</v>
      </c>
      <c r="C7" s="16" t="s">
        <v>1156</v>
      </c>
      <c r="D7" s="16" t="s">
        <v>1031</v>
      </c>
      <c r="E7" s="16" t="s">
        <v>47</v>
      </c>
      <c r="F7" s="26" t="s">
        <v>7</v>
      </c>
      <c r="G7" s="26"/>
      <c r="H7" s="26"/>
    </row>
    <row r="8" spans="1:8" ht="23.25">
      <c r="A8" s="16">
        <v>2</v>
      </c>
      <c r="B8" s="16" t="s">
        <v>1157</v>
      </c>
      <c r="C8" s="16" t="s">
        <v>1158</v>
      </c>
      <c r="D8" s="16" t="s">
        <v>62</v>
      </c>
      <c r="E8" s="16" t="s">
        <v>57</v>
      </c>
      <c r="F8" s="26"/>
      <c r="G8" s="26"/>
      <c r="H8" s="26"/>
    </row>
    <row r="9" spans="1:8" ht="23.25">
      <c r="A9" s="1">
        <v>3</v>
      </c>
      <c r="B9" s="1" t="s">
        <v>1002</v>
      </c>
      <c r="C9" s="1" t="s">
        <v>1003</v>
      </c>
      <c r="D9" s="1" t="s">
        <v>38</v>
      </c>
      <c r="E9" s="1" t="s">
        <v>39</v>
      </c>
      <c r="F9" s="1">
        <v>8</v>
      </c>
      <c r="G9" s="1">
        <v>1</v>
      </c>
      <c r="H9" s="1">
        <v>745</v>
      </c>
    </row>
    <row r="10" spans="1:8" ht="23.25">
      <c r="A10" s="1">
        <v>4</v>
      </c>
      <c r="B10" s="1" t="s">
        <v>1004</v>
      </c>
      <c r="C10" s="1" t="s">
        <v>1005</v>
      </c>
      <c r="D10" s="1" t="s">
        <v>73</v>
      </c>
      <c r="E10" s="1" t="s">
        <v>74</v>
      </c>
      <c r="F10" s="1">
        <v>7</v>
      </c>
      <c r="G10" s="1">
        <v>2</v>
      </c>
      <c r="H10" s="1">
        <v>961</v>
      </c>
    </row>
    <row r="11" spans="1:8" ht="23.25">
      <c r="A11" s="1">
        <v>5</v>
      </c>
      <c r="B11" s="1" t="s">
        <v>1006</v>
      </c>
      <c r="C11" s="1" t="s">
        <v>1007</v>
      </c>
      <c r="D11" s="1" t="s">
        <v>62</v>
      </c>
      <c r="E11" s="1" t="s">
        <v>57</v>
      </c>
      <c r="F11" s="1">
        <v>7</v>
      </c>
      <c r="G11" s="1">
        <v>2</v>
      </c>
      <c r="H11" s="1">
        <v>954</v>
      </c>
    </row>
    <row r="12" spans="1:8" ht="23.25">
      <c r="A12" s="1">
        <v>6</v>
      </c>
      <c r="B12" s="1" t="s">
        <v>1008</v>
      </c>
      <c r="C12" s="1" t="s">
        <v>1009</v>
      </c>
      <c r="D12" s="1" t="s">
        <v>73</v>
      </c>
      <c r="E12" s="1" t="s">
        <v>74</v>
      </c>
      <c r="F12" s="1">
        <v>7</v>
      </c>
      <c r="G12" s="1">
        <v>2</v>
      </c>
      <c r="H12" s="1">
        <v>717</v>
      </c>
    </row>
    <row r="13" spans="1:8" ht="23.25">
      <c r="A13" s="1">
        <v>7</v>
      </c>
      <c r="B13" s="1" t="s">
        <v>1010</v>
      </c>
      <c r="C13" s="1" t="s">
        <v>1011</v>
      </c>
      <c r="D13" s="1" t="s">
        <v>1012</v>
      </c>
      <c r="E13" s="1" t="s">
        <v>35</v>
      </c>
      <c r="F13" s="1">
        <v>7</v>
      </c>
      <c r="G13" s="1">
        <v>2</v>
      </c>
      <c r="H13" s="1">
        <v>643</v>
      </c>
    </row>
    <row r="14" spans="1:8" ht="23.25">
      <c r="A14" s="1">
        <v>8</v>
      </c>
      <c r="B14" s="1" t="s">
        <v>1013</v>
      </c>
      <c r="C14" s="1" t="s">
        <v>1014</v>
      </c>
      <c r="D14" s="1" t="s">
        <v>73</v>
      </c>
      <c r="E14" s="1" t="s">
        <v>74</v>
      </c>
      <c r="F14" s="1">
        <v>7</v>
      </c>
      <c r="G14" s="1">
        <v>2</v>
      </c>
      <c r="H14" s="1">
        <v>590</v>
      </c>
    </row>
    <row r="15" spans="1:8" ht="23.25">
      <c r="A15" s="1">
        <v>9</v>
      </c>
      <c r="B15" s="1" t="s">
        <v>1015</v>
      </c>
      <c r="C15" s="1"/>
      <c r="D15" s="1" t="s">
        <v>1012</v>
      </c>
      <c r="E15" s="1" t="s">
        <v>35</v>
      </c>
      <c r="F15" s="1">
        <v>7</v>
      </c>
      <c r="G15" s="1">
        <v>2</v>
      </c>
      <c r="H15" s="1">
        <v>380</v>
      </c>
    </row>
    <row r="16" spans="1:8" ht="23.25">
      <c r="A16" s="1">
        <v>10</v>
      </c>
      <c r="B16" s="1" t="s">
        <v>1018</v>
      </c>
      <c r="C16" s="1" t="s">
        <v>1019</v>
      </c>
      <c r="D16" s="1" t="s">
        <v>73</v>
      </c>
      <c r="E16" s="1" t="s">
        <v>74</v>
      </c>
      <c r="F16" s="1">
        <v>6</v>
      </c>
      <c r="G16" s="1">
        <v>3</v>
      </c>
      <c r="H16" s="1">
        <v>1202</v>
      </c>
    </row>
    <row r="17" spans="1:9" ht="23.25">
      <c r="A17" s="1">
        <v>11</v>
      </c>
      <c r="B17" s="1" t="s">
        <v>1020</v>
      </c>
      <c r="C17" s="1" t="s">
        <v>1021</v>
      </c>
      <c r="D17" s="1" t="s">
        <v>1022</v>
      </c>
      <c r="E17" s="1" t="s">
        <v>83</v>
      </c>
      <c r="F17" s="1">
        <v>6</v>
      </c>
      <c r="G17" s="1">
        <v>3</v>
      </c>
      <c r="H17" s="1">
        <v>946</v>
      </c>
    </row>
    <row r="18" spans="1:9" ht="23.25">
      <c r="A18" s="1">
        <v>12</v>
      </c>
      <c r="B18" s="1" t="s">
        <v>1023</v>
      </c>
      <c r="C18" s="1" t="s">
        <v>1024</v>
      </c>
      <c r="D18" s="1" t="s">
        <v>86</v>
      </c>
      <c r="E18" s="1" t="s">
        <v>47</v>
      </c>
      <c r="F18" s="1">
        <v>6</v>
      </c>
      <c r="G18" s="1">
        <v>3</v>
      </c>
      <c r="H18" s="1">
        <v>689</v>
      </c>
    </row>
    <row r="19" spans="1:9" ht="23.25">
      <c r="A19" s="1">
        <v>13</v>
      </c>
      <c r="B19" s="1" t="s">
        <v>1025</v>
      </c>
      <c r="C19" s="1" t="s">
        <v>1026</v>
      </c>
      <c r="D19" s="1" t="s">
        <v>1012</v>
      </c>
      <c r="E19" s="1" t="s">
        <v>35</v>
      </c>
      <c r="F19" s="1">
        <v>6</v>
      </c>
      <c r="G19" s="1">
        <v>3</v>
      </c>
      <c r="H19" s="1">
        <v>600</v>
      </c>
    </row>
    <row r="20" spans="1:9" ht="23.25">
      <c r="A20" s="1">
        <v>14</v>
      </c>
      <c r="B20" s="1" t="s">
        <v>1027</v>
      </c>
      <c r="C20" s="1" t="s">
        <v>1028</v>
      </c>
      <c r="D20" s="1" t="s">
        <v>71</v>
      </c>
      <c r="E20" s="1" t="s">
        <v>35</v>
      </c>
      <c r="F20" s="1">
        <v>6</v>
      </c>
      <c r="G20" s="1">
        <v>3</v>
      </c>
      <c r="H20" s="1">
        <v>569</v>
      </c>
    </row>
    <row r="21" spans="1:9" ht="23.25">
      <c r="A21" s="1">
        <v>15</v>
      </c>
      <c r="B21" s="1" t="s">
        <v>1029</v>
      </c>
      <c r="C21" s="1" t="s">
        <v>1030</v>
      </c>
      <c r="D21" s="1" t="s">
        <v>1031</v>
      </c>
      <c r="E21" s="1" t="s">
        <v>47</v>
      </c>
      <c r="F21" s="1">
        <v>6</v>
      </c>
      <c r="G21" s="1">
        <v>3</v>
      </c>
      <c r="H21" s="1">
        <v>464</v>
      </c>
    </row>
    <row r="22" spans="1:9" ht="23.25">
      <c r="A22" s="1">
        <v>16</v>
      </c>
      <c r="B22" s="1" t="s">
        <v>1034</v>
      </c>
      <c r="C22" s="1" t="s">
        <v>1035</v>
      </c>
      <c r="D22" s="1" t="s">
        <v>38</v>
      </c>
      <c r="E22" s="1" t="s">
        <v>39</v>
      </c>
      <c r="F22" s="1">
        <v>6</v>
      </c>
      <c r="G22" s="1">
        <v>3</v>
      </c>
      <c r="H22" s="1">
        <v>398</v>
      </c>
    </row>
    <row r="23" spans="1:9" ht="23.25">
      <c r="A23" s="1">
        <v>17</v>
      </c>
      <c r="B23" s="1" t="s">
        <v>1036</v>
      </c>
      <c r="C23" s="1" t="s">
        <v>1037</v>
      </c>
      <c r="D23" s="1" t="s">
        <v>71</v>
      </c>
      <c r="E23" s="1" t="s">
        <v>35</v>
      </c>
      <c r="F23" s="1">
        <v>6</v>
      </c>
      <c r="G23" s="1">
        <v>3</v>
      </c>
      <c r="H23" s="1">
        <v>312</v>
      </c>
    </row>
    <row r="24" spans="1:9" ht="23.25">
      <c r="A24" s="1">
        <v>18</v>
      </c>
      <c r="B24" s="1" t="s">
        <v>1038</v>
      </c>
      <c r="C24" s="1" t="s">
        <v>1039</v>
      </c>
      <c r="D24" s="1" t="s">
        <v>92</v>
      </c>
      <c r="E24" s="1" t="s">
        <v>54</v>
      </c>
      <c r="F24" s="1">
        <v>6</v>
      </c>
      <c r="G24" s="1">
        <v>3</v>
      </c>
      <c r="H24" s="1">
        <v>295</v>
      </c>
    </row>
    <row r="25" spans="1:9" ht="23.25">
      <c r="A25" s="1">
        <v>19</v>
      </c>
      <c r="B25" s="11" t="s">
        <v>1016</v>
      </c>
      <c r="C25" s="11" t="s">
        <v>1017</v>
      </c>
      <c r="D25" s="11" t="s">
        <v>687</v>
      </c>
      <c r="E25" s="11" t="s">
        <v>57</v>
      </c>
      <c r="F25" s="11">
        <v>6</v>
      </c>
      <c r="G25" s="11">
        <v>3</v>
      </c>
      <c r="H25" s="11">
        <v>283</v>
      </c>
    </row>
    <row r="26" spans="1:9" s="15" customFormat="1" ht="23.25">
      <c r="A26" s="1">
        <v>20</v>
      </c>
      <c r="B26" s="11" t="s">
        <v>1040</v>
      </c>
      <c r="C26" s="11" t="s">
        <v>1041</v>
      </c>
      <c r="D26" s="11" t="s">
        <v>1042</v>
      </c>
      <c r="E26" s="11" t="s">
        <v>57</v>
      </c>
      <c r="F26" s="11">
        <v>6</v>
      </c>
      <c r="G26" s="11">
        <v>3</v>
      </c>
      <c r="H26" s="11">
        <v>136</v>
      </c>
      <c r="I26" s="5"/>
    </row>
    <row r="27" spans="1:9" ht="23.25">
      <c r="A27" s="1">
        <v>21</v>
      </c>
      <c r="B27" s="1" t="s">
        <v>1043</v>
      </c>
      <c r="C27" s="1" t="s">
        <v>1044</v>
      </c>
      <c r="D27" s="1" t="s">
        <v>1012</v>
      </c>
      <c r="E27" s="1" t="s">
        <v>35</v>
      </c>
      <c r="F27" s="1">
        <v>6</v>
      </c>
      <c r="G27" s="1">
        <v>3</v>
      </c>
      <c r="H27" s="1">
        <v>107</v>
      </c>
    </row>
    <row r="28" spans="1:9" ht="23.25">
      <c r="A28" s="1">
        <v>22</v>
      </c>
      <c r="B28" s="1" t="s">
        <v>1045</v>
      </c>
      <c r="C28" s="1" t="s">
        <v>1046</v>
      </c>
      <c r="D28" s="1" t="s">
        <v>1031</v>
      </c>
      <c r="E28" s="1" t="s">
        <v>47</v>
      </c>
      <c r="F28" s="1">
        <v>6</v>
      </c>
      <c r="G28" s="1">
        <v>3</v>
      </c>
      <c r="H28" s="1">
        <v>-130</v>
      </c>
    </row>
    <row r="29" spans="1:9" s="15" customFormat="1" ht="23.25">
      <c r="A29" s="1">
        <v>23</v>
      </c>
      <c r="B29" s="11" t="s">
        <v>1032</v>
      </c>
      <c r="C29" s="11" t="s">
        <v>1033</v>
      </c>
      <c r="D29" s="11" t="s">
        <v>1031</v>
      </c>
      <c r="E29" s="11" t="s">
        <v>47</v>
      </c>
      <c r="F29" s="11">
        <v>6</v>
      </c>
      <c r="G29" s="11">
        <v>3</v>
      </c>
      <c r="H29" s="11">
        <v>-410</v>
      </c>
      <c r="I29" s="5"/>
    </row>
    <row r="30" spans="1:9" ht="23.25">
      <c r="A30" s="1">
        <v>24</v>
      </c>
      <c r="B30" s="1" t="s">
        <v>1047</v>
      </c>
      <c r="C30" s="1" t="s">
        <v>1048</v>
      </c>
      <c r="D30" s="1" t="s">
        <v>82</v>
      </c>
      <c r="E30" s="1" t="s">
        <v>83</v>
      </c>
      <c r="F30" s="1">
        <v>5</v>
      </c>
      <c r="G30" s="1">
        <v>4</v>
      </c>
      <c r="H30" s="1">
        <v>556</v>
      </c>
    </row>
    <row r="31" spans="1:9" ht="23.25">
      <c r="A31" s="1">
        <v>25</v>
      </c>
      <c r="B31" s="1" t="s">
        <v>1049</v>
      </c>
      <c r="C31" s="1" t="s">
        <v>1050</v>
      </c>
      <c r="D31" s="1" t="s">
        <v>285</v>
      </c>
      <c r="E31" s="1" t="s">
        <v>83</v>
      </c>
      <c r="F31" s="1">
        <v>5</v>
      </c>
      <c r="G31" s="1">
        <v>4</v>
      </c>
      <c r="H31" s="1">
        <v>457</v>
      </c>
    </row>
    <row r="32" spans="1:9" ht="23.25">
      <c r="A32" s="1">
        <v>26</v>
      </c>
      <c r="B32" s="1" t="s">
        <v>1051</v>
      </c>
      <c r="C32" s="1" t="s">
        <v>1052</v>
      </c>
      <c r="D32" s="1" t="s">
        <v>82</v>
      </c>
      <c r="E32" s="1" t="s">
        <v>83</v>
      </c>
      <c r="F32" s="1">
        <v>5</v>
      </c>
      <c r="G32" s="1">
        <v>4</v>
      </c>
      <c r="H32" s="1">
        <v>226</v>
      </c>
    </row>
    <row r="33" spans="1:8" ht="23.25">
      <c r="A33" s="1">
        <v>27</v>
      </c>
      <c r="B33" s="1" t="s">
        <v>1053</v>
      </c>
      <c r="C33" s="1" t="s">
        <v>1054</v>
      </c>
      <c r="D33" s="1" t="s">
        <v>82</v>
      </c>
      <c r="E33" s="1" t="s">
        <v>83</v>
      </c>
      <c r="F33" s="1">
        <v>5</v>
      </c>
      <c r="G33" s="1">
        <v>4</v>
      </c>
      <c r="H33" s="1">
        <v>180</v>
      </c>
    </row>
    <row r="34" spans="1:8" ht="23.25">
      <c r="A34" s="1">
        <v>28</v>
      </c>
      <c r="B34" s="1" t="s">
        <v>1055</v>
      </c>
      <c r="C34" s="1" t="s">
        <v>1056</v>
      </c>
      <c r="D34" s="1" t="s">
        <v>677</v>
      </c>
      <c r="E34" s="1" t="s">
        <v>39</v>
      </c>
      <c r="F34" s="1">
        <v>5</v>
      </c>
      <c r="G34" s="1">
        <v>4</v>
      </c>
      <c r="H34" s="1">
        <v>61</v>
      </c>
    </row>
    <row r="35" spans="1:8" ht="23.25">
      <c r="A35" s="1">
        <v>29</v>
      </c>
      <c r="B35" s="1" t="s">
        <v>1086</v>
      </c>
      <c r="C35" s="1" t="s">
        <v>1087</v>
      </c>
      <c r="D35" s="1" t="s">
        <v>104</v>
      </c>
      <c r="E35" s="1" t="s">
        <v>35</v>
      </c>
      <c r="F35" s="1">
        <v>5</v>
      </c>
      <c r="G35" s="1">
        <v>4</v>
      </c>
      <c r="H35" s="1">
        <v>-15</v>
      </c>
    </row>
    <row r="36" spans="1:8" ht="23.25">
      <c r="A36" s="1">
        <v>30</v>
      </c>
      <c r="B36" s="1" t="s">
        <v>1057</v>
      </c>
      <c r="C36" s="1" t="s">
        <v>1058</v>
      </c>
      <c r="D36" s="1" t="s">
        <v>1059</v>
      </c>
      <c r="E36" s="1" t="s">
        <v>89</v>
      </c>
      <c r="F36" s="1">
        <v>5</v>
      </c>
      <c r="G36" s="1">
        <v>4</v>
      </c>
      <c r="H36" s="1">
        <v>-81</v>
      </c>
    </row>
    <row r="37" spans="1:8" ht="23.25">
      <c r="A37" s="1">
        <v>31</v>
      </c>
      <c r="B37" s="1" t="s">
        <v>1065</v>
      </c>
      <c r="C37" s="1" t="s">
        <v>1066</v>
      </c>
      <c r="D37" s="1" t="s">
        <v>92</v>
      </c>
      <c r="E37" s="1" t="s">
        <v>54</v>
      </c>
      <c r="F37" s="1">
        <v>4</v>
      </c>
      <c r="G37" s="1">
        <v>5</v>
      </c>
      <c r="H37" s="1">
        <v>428</v>
      </c>
    </row>
    <row r="38" spans="1:8" ht="23.25">
      <c r="A38" s="1">
        <v>32</v>
      </c>
      <c r="B38" s="1" t="s">
        <v>1060</v>
      </c>
      <c r="C38" s="1" t="s">
        <v>1061</v>
      </c>
      <c r="D38" s="1" t="s">
        <v>1062</v>
      </c>
      <c r="E38" s="1" t="s">
        <v>83</v>
      </c>
      <c r="F38" s="1">
        <v>5</v>
      </c>
      <c r="G38" s="1">
        <v>3</v>
      </c>
      <c r="H38" s="1">
        <v>-110</v>
      </c>
    </row>
    <row r="39" spans="1:8" ht="23.25">
      <c r="A39" s="1">
        <v>33</v>
      </c>
      <c r="B39" s="1" t="s">
        <v>1063</v>
      </c>
      <c r="C39" s="1" t="s">
        <v>1064</v>
      </c>
      <c r="D39" s="1" t="s">
        <v>92</v>
      </c>
      <c r="E39" s="1" t="s">
        <v>54</v>
      </c>
      <c r="F39" s="1">
        <v>4.5</v>
      </c>
      <c r="G39" s="1">
        <v>3.5</v>
      </c>
      <c r="H39" s="1">
        <v>280</v>
      </c>
    </row>
    <row r="40" spans="1:8" ht="23.25">
      <c r="A40" s="1">
        <v>34</v>
      </c>
      <c r="B40" s="1" t="s">
        <v>1067</v>
      </c>
      <c r="C40" s="1" t="s">
        <v>1068</v>
      </c>
      <c r="D40" s="1" t="s">
        <v>1069</v>
      </c>
      <c r="E40" s="1" t="s">
        <v>83</v>
      </c>
      <c r="F40" s="1">
        <v>4</v>
      </c>
      <c r="G40" s="1">
        <v>4</v>
      </c>
      <c r="H40" s="1">
        <v>335</v>
      </c>
    </row>
    <row r="41" spans="1:8" ht="23.25">
      <c r="A41" s="1">
        <v>35</v>
      </c>
      <c r="B41" s="1" t="s">
        <v>1070</v>
      </c>
      <c r="C41" s="1" t="s">
        <v>1071</v>
      </c>
      <c r="D41" s="1" t="s">
        <v>86</v>
      </c>
      <c r="E41" s="1" t="s">
        <v>47</v>
      </c>
      <c r="F41" s="1">
        <v>4</v>
      </c>
      <c r="G41" s="1">
        <v>4</v>
      </c>
      <c r="H41" s="1">
        <v>206</v>
      </c>
    </row>
    <row r="42" spans="1:8" ht="23.25">
      <c r="A42" s="1">
        <v>36</v>
      </c>
      <c r="B42" s="1" t="s">
        <v>1072</v>
      </c>
      <c r="C42" s="1" t="s">
        <v>1073</v>
      </c>
      <c r="D42" s="1" t="s">
        <v>82</v>
      </c>
      <c r="E42" s="1" t="s">
        <v>83</v>
      </c>
      <c r="F42" s="1">
        <v>4</v>
      </c>
      <c r="G42" s="1">
        <v>4</v>
      </c>
      <c r="H42" s="1">
        <v>206</v>
      </c>
    </row>
    <row r="43" spans="1:8" ht="23.25">
      <c r="A43" s="1">
        <v>37</v>
      </c>
      <c r="B43" s="1" t="s">
        <v>1074</v>
      </c>
      <c r="C43" s="1" t="s">
        <v>1075</v>
      </c>
      <c r="D43" s="1" t="s">
        <v>82</v>
      </c>
      <c r="E43" s="1" t="s">
        <v>83</v>
      </c>
      <c r="F43" s="1">
        <v>4</v>
      </c>
      <c r="G43" s="1">
        <v>4</v>
      </c>
      <c r="H43" s="1">
        <v>142</v>
      </c>
    </row>
    <row r="44" spans="1:8" s="15" customFormat="1" ht="23.25">
      <c r="A44" s="11">
        <v>38</v>
      </c>
      <c r="B44" s="11" t="s">
        <v>1076</v>
      </c>
      <c r="C44" s="11" t="s">
        <v>1077</v>
      </c>
      <c r="D44" s="11" t="s">
        <v>460</v>
      </c>
      <c r="E44" s="11" t="s">
        <v>83</v>
      </c>
      <c r="F44" s="11">
        <v>4</v>
      </c>
      <c r="G44" s="11">
        <v>4</v>
      </c>
      <c r="H44" s="11">
        <v>135</v>
      </c>
    </row>
    <row r="45" spans="1:8" s="15" customFormat="1" ht="23.25">
      <c r="A45" s="11">
        <v>39</v>
      </c>
      <c r="B45" s="11" t="s">
        <v>1078</v>
      </c>
      <c r="C45" s="11" t="s">
        <v>1079</v>
      </c>
      <c r="D45" s="11" t="s">
        <v>1031</v>
      </c>
      <c r="E45" s="11" t="s">
        <v>47</v>
      </c>
      <c r="F45" s="11">
        <v>4</v>
      </c>
      <c r="G45" s="11">
        <v>4</v>
      </c>
      <c r="H45" s="11">
        <v>52</v>
      </c>
    </row>
    <row r="46" spans="1:8" ht="23.25">
      <c r="A46" s="1">
        <v>40</v>
      </c>
      <c r="B46" s="1" t="s">
        <v>1080</v>
      </c>
      <c r="C46" s="1" t="s">
        <v>1081</v>
      </c>
      <c r="D46" s="1" t="s">
        <v>1082</v>
      </c>
      <c r="E46" s="1" t="s">
        <v>47</v>
      </c>
      <c r="F46" s="1">
        <v>4</v>
      </c>
      <c r="G46" s="1">
        <v>4</v>
      </c>
      <c r="H46" s="1">
        <v>42</v>
      </c>
    </row>
    <row r="47" spans="1:8" ht="23.25">
      <c r="A47" s="1">
        <v>41</v>
      </c>
      <c r="B47" s="1" t="s">
        <v>1083</v>
      </c>
      <c r="C47" s="1" t="s">
        <v>1084</v>
      </c>
      <c r="D47" s="1" t="s">
        <v>1085</v>
      </c>
      <c r="E47" s="1" t="s">
        <v>54</v>
      </c>
      <c r="F47" s="1">
        <v>4</v>
      </c>
      <c r="G47" s="1">
        <v>4</v>
      </c>
      <c r="H47" s="1">
        <v>3</v>
      </c>
    </row>
    <row r="48" spans="1:8" ht="23.25">
      <c r="A48" s="1">
        <v>42</v>
      </c>
      <c r="B48" s="1" t="s">
        <v>1088</v>
      </c>
      <c r="C48" s="1" t="s">
        <v>1089</v>
      </c>
      <c r="D48" s="1" t="s">
        <v>66</v>
      </c>
      <c r="E48" s="1" t="s">
        <v>67</v>
      </c>
      <c r="F48" s="1">
        <v>4</v>
      </c>
      <c r="G48" s="1">
        <v>4</v>
      </c>
      <c r="H48" s="1">
        <v>-47</v>
      </c>
    </row>
    <row r="49" spans="1:8" ht="23.25">
      <c r="A49" s="1">
        <v>43</v>
      </c>
      <c r="B49" s="1" t="s">
        <v>1090</v>
      </c>
      <c r="C49" s="1" t="s">
        <v>1091</v>
      </c>
      <c r="D49" s="1"/>
      <c r="E49" s="1" t="s">
        <v>83</v>
      </c>
      <c r="F49" s="1">
        <v>4</v>
      </c>
      <c r="G49" s="1">
        <v>4</v>
      </c>
      <c r="H49" s="1">
        <v>-95</v>
      </c>
    </row>
    <row r="50" spans="1:8" ht="23.25">
      <c r="A50" s="1">
        <v>44</v>
      </c>
      <c r="B50" s="1" t="s">
        <v>1092</v>
      </c>
      <c r="C50" s="1" t="s">
        <v>1093</v>
      </c>
      <c r="D50" s="1" t="s">
        <v>82</v>
      </c>
      <c r="E50" s="1" t="s">
        <v>83</v>
      </c>
      <c r="F50" s="1">
        <v>4</v>
      </c>
      <c r="G50" s="1">
        <v>4</v>
      </c>
      <c r="H50" s="1">
        <v>-99</v>
      </c>
    </row>
    <row r="51" spans="1:8" ht="23.25">
      <c r="A51" s="1">
        <v>45</v>
      </c>
      <c r="B51" s="1" t="s">
        <v>1094</v>
      </c>
      <c r="C51" s="1" t="s">
        <v>1095</v>
      </c>
      <c r="D51" s="1" t="s">
        <v>124</v>
      </c>
      <c r="E51" s="1" t="s">
        <v>35</v>
      </c>
      <c r="F51" s="21">
        <v>4</v>
      </c>
      <c r="G51" s="1">
        <v>4</v>
      </c>
      <c r="H51" s="1">
        <v>-116</v>
      </c>
    </row>
    <row r="52" spans="1:8" ht="23.25">
      <c r="A52" s="1">
        <v>46</v>
      </c>
      <c r="B52" s="1" t="s">
        <v>1096</v>
      </c>
      <c r="C52" s="1" t="s">
        <v>1097</v>
      </c>
      <c r="D52" s="1" t="s">
        <v>1031</v>
      </c>
      <c r="E52" s="1" t="s">
        <v>47</v>
      </c>
      <c r="F52" s="1">
        <v>4</v>
      </c>
      <c r="G52" s="1">
        <v>4</v>
      </c>
      <c r="H52" s="1">
        <v>-132</v>
      </c>
    </row>
    <row r="53" spans="1:8" ht="23.25">
      <c r="A53" s="1">
        <v>47</v>
      </c>
      <c r="B53" s="1" t="s">
        <v>1098</v>
      </c>
      <c r="C53" s="1" t="s">
        <v>1099</v>
      </c>
      <c r="D53" s="1" t="s">
        <v>66</v>
      </c>
      <c r="E53" s="1" t="s">
        <v>67</v>
      </c>
      <c r="F53" s="1">
        <v>4</v>
      </c>
      <c r="G53" s="1">
        <v>4</v>
      </c>
      <c r="H53" s="1">
        <v>-135</v>
      </c>
    </row>
    <row r="54" spans="1:8" ht="23.25">
      <c r="A54" s="1">
        <v>48</v>
      </c>
      <c r="B54" s="1" t="s">
        <v>1100</v>
      </c>
      <c r="C54" s="1" t="s">
        <v>1101</v>
      </c>
      <c r="D54" s="1" t="s">
        <v>1102</v>
      </c>
      <c r="E54" s="1" t="s">
        <v>57</v>
      </c>
      <c r="F54" s="1">
        <v>4</v>
      </c>
      <c r="G54" s="1">
        <v>4</v>
      </c>
      <c r="H54" s="1">
        <v>-280</v>
      </c>
    </row>
    <row r="55" spans="1:8" ht="23.25">
      <c r="A55" s="1">
        <v>49</v>
      </c>
      <c r="B55" s="1" t="s">
        <v>1103</v>
      </c>
      <c r="C55" s="1" t="s">
        <v>1104</v>
      </c>
      <c r="D55" s="1" t="s">
        <v>1031</v>
      </c>
      <c r="E55" s="1" t="s">
        <v>47</v>
      </c>
      <c r="F55" s="1">
        <v>4</v>
      </c>
      <c r="G55" s="1">
        <v>4</v>
      </c>
      <c r="H55" s="1">
        <v>-376</v>
      </c>
    </row>
    <row r="56" spans="1:8" ht="23.25">
      <c r="A56" s="1">
        <v>50</v>
      </c>
      <c r="B56" s="1" t="s">
        <v>1105</v>
      </c>
      <c r="C56" s="1" t="s">
        <v>1106</v>
      </c>
      <c r="D56" s="1" t="s">
        <v>77</v>
      </c>
      <c r="E56" s="1" t="s">
        <v>78</v>
      </c>
      <c r="F56" s="1">
        <v>4</v>
      </c>
      <c r="G56" s="1">
        <v>4</v>
      </c>
      <c r="H56" s="1">
        <v>-464</v>
      </c>
    </row>
    <row r="57" spans="1:8" ht="23.25">
      <c r="A57" s="1">
        <v>51</v>
      </c>
      <c r="B57" s="1" t="s">
        <v>1107</v>
      </c>
      <c r="C57" s="1" t="s">
        <v>1108</v>
      </c>
      <c r="D57" s="1" t="s">
        <v>101</v>
      </c>
      <c r="E57" s="1" t="s">
        <v>35</v>
      </c>
      <c r="F57" s="1">
        <v>4</v>
      </c>
      <c r="G57" s="1">
        <v>4</v>
      </c>
      <c r="H57" s="1">
        <v>-586</v>
      </c>
    </row>
    <row r="58" spans="1:8" ht="23.25">
      <c r="A58" s="1">
        <v>52</v>
      </c>
      <c r="B58" s="1" t="s">
        <v>1114</v>
      </c>
      <c r="C58" s="1" t="s">
        <v>1115</v>
      </c>
      <c r="D58" s="1" t="s">
        <v>42</v>
      </c>
      <c r="E58" s="1" t="s">
        <v>43</v>
      </c>
      <c r="F58" s="1">
        <v>3</v>
      </c>
      <c r="G58" s="1">
        <v>5</v>
      </c>
      <c r="H58" s="1">
        <v>356</v>
      </c>
    </row>
    <row r="59" spans="1:8" ht="23.25">
      <c r="A59" s="1">
        <v>53</v>
      </c>
      <c r="B59" s="1" t="s">
        <v>1116</v>
      </c>
      <c r="C59" s="1" t="s">
        <v>1117</v>
      </c>
      <c r="D59" s="1" t="s">
        <v>1012</v>
      </c>
      <c r="E59" s="1" t="s">
        <v>35</v>
      </c>
      <c r="F59" s="1">
        <v>3</v>
      </c>
      <c r="G59" s="1">
        <v>5</v>
      </c>
      <c r="H59" s="1">
        <v>9</v>
      </c>
    </row>
    <row r="60" spans="1:8" ht="23.25">
      <c r="A60" s="1">
        <v>54</v>
      </c>
      <c r="B60" s="1" t="s">
        <v>1118</v>
      </c>
      <c r="C60" s="1" t="s">
        <v>1119</v>
      </c>
      <c r="D60" s="1" t="s">
        <v>440</v>
      </c>
      <c r="E60" s="1" t="s">
        <v>83</v>
      </c>
      <c r="F60" s="1">
        <v>3</v>
      </c>
      <c r="G60" s="1">
        <v>5</v>
      </c>
      <c r="H60" s="1">
        <v>-8</v>
      </c>
    </row>
    <row r="61" spans="1:8" ht="23.25">
      <c r="A61" s="1">
        <v>55</v>
      </c>
      <c r="B61" s="1" t="s">
        <v>1120</v>
      </c>
      <c r="C61" s="1" t="s">
        <v>1121</v>
      </c>
      <c r="D61" s="1" t="s">
        <v>1031</v>
      </c>
      <c r="E61" s="1" t="s">
        <v>47</v>
      </c>
      <c r="F61" s="1">
        <v>3</v>
      </c>
      <c r="G61" s="1">
        <v>5</v>
      </c>
      <c r="H61" s="1">
        <v>-50</v>
      </c>
    </row>
    <row r="62" spans="1:8" ht="23.25">
      <c r="A62" s="1">
        <v>56</v>
      </c>
      <c r="B62" s="1" t="s">
        <v>1122</v>
      </c>
      <c r="C62" s="1" t="s">
        <v>1123</v>
      </c>
      <c r="D62" s="1" t="s">
        <v>692</v>
      </c>
      <c r="E62" s="1" t="s">
        <v>47</v>
      </c>
      <c r="F62" s="1">
        <v>3</v>
      </c>
      <c r="G62" s="1">
        <v>5</v>
      </c>
      <c r="H62" s="1">
        <v>-246</v>
      </c>
    </row>
    <row r="63" spans="1:8" ht="23.25">
      <c r="A63" s="1">
        <v>57</v>
      </c>
      <c r="B63" s="1" t="s">
        <v>1124</v>
      </c>
      <c r="C63" s="1" t="s">
        <v>1125</v>
      </c>
      <c r="D63" s="1" t="s">
        <v>686</v>
      </c>
      <c r="E63" s="1" t="s">
        <v>89</v>
      </c>
      <c r="F63" s="1">
        <v>3</v>
      </c>
      <c r="G63" s="1">
        <v>5</v>
      </c>
      <c r="H63" s="1">
        <v>-305</v>
      </c>
    </row>
    <row r="64" spans="1:8" ht="23.25">
      <c r="A64" s="1">
        <v>58</v>
      </c>
      <c r="B64" s="1" t="s">
        <v>1126</v>
      </c>
      <c r="C64" s="1" t="s">
        <v>1127</v>
      </c>
      <c r="D64" s="1" t="s">
        <v>1022</v>
      </c>
      <c r="E64" s="1" t="s">
        <v>83</v>
      </c>
      <c r="F64" s="1">
        <v>3</v>
      </c>
      <c r="G64" s="1">
        <v>5</v>
      </c>
      <c r="H64" s="1">
        <v>-329</v>
      </c>
    </row>
    <row r="65" spans="1:8" ht="23.25">
      <c r="A65" s="1">
        <v>59</v>
      </c>
      <c r="B65" s="1" t="s">
        <v>1128</v>
      </c>
      <c r="C65" s="1" t="s">
        <v>1129</v>
      </c>
      <c r="D65" s="1" t="s">
        <v>66</v>
      </c>
      <c r="E65" s="1" t="s">
        <v>67</v>
      </c>
      <c r="F65" s="1">
        <v>3</v>
      </c>
      <c r="G65" s="1">
        <v>5</v>
      </c>
      <c r="H65" s="1">
        <v>-372</v>
      </c>
    </row>
    <row r="66" spans="1:8" ht="23.25">
      <c r="A66" s="1">
        <v>60</v>
      </c>
      <c r="B66" s="1" t="s">
        <v>1130</v>
      </c>
      <c r="C66" s="1" t="s">
        <v>1131</v>
      </c>
      <c r="D66" s="1" t="s">
        <v>1132</v>
      </c>
      <c r="E66" s="1" t="s">
        <v>83</v>
      </c>
      <c r="F66" s="1">
        <v>3</v>
      </c>
      <c r="G66" s="1">
        <v>5</v>
      </c>
      <c r="H66" s="1">
        <v>-411</v>
      </c>
    </row>
    <row r="67" spans="1:8" ht="23.25">
      <c r="A67" s="1">
        <v>61</v>
      </c>
      <c r="B67" s="1" t="s">
        <v>1133</v>
      </c>
      <c r="C67" s="1" t="s">
        <v>1134</v>
      </c>
      <c r="D67" s="1" t="s">
        <v>82</v>
      </c>
      <c r="E67" s="1" t="s">
        <v>83</v>
      </c>
      <c r="F67" s="1">
        <v>3</v>
      </c>
      <c r="G67" s="1">
        <v>5</v>
      </c>
      <c r="H67" s="1">
        <v>-491</v>
      </c>
    </row>
    <row r="68" spans="1:8" ht="23.25">
      <c r="A68" s="1">
        <v>62</v>
      </c>
      <c r="B68" s="1" t="s">
        <v>1135</v>
      </c>
      <c r="C68" s="1" t="s">
        <v>1136</v>
      </c>
      <c r="D68" s="1" t="s">
        <v>690</v>
      </c>
      <c r="E68" s="1" t="s">
        <v>83</v>
      </c>
      <c r="F68" s="1">
        <v>3</v>
      </c>
      <c r="G68" s="1">
        <v>5</v>
      </c>
      <c r="H68" s="1">
        <v>-625</v>
      </c>
    </row>
    <row r="69" spans="1:8" ht="23.25">
      <c r="A69" s="1">
        <v>63</v>
      </c>
      <c r="B69" s="1" t="s">
        <v>1137</v>
      </c>
      <c r="C69" s="1" t="s">
        <v>1138</v>
      </c>
      <c r="D69" s="1" t="s">
        <v>1139</v>
      </c>
      <c r="E69" s="1" t="s">
        <v>39</v>
      </c>
      <c r="F69" s="1">
        <v>3</v>
      </c>
      <c r="G69" s="1">
        <v>5</v>
      </c>
      <c r="H69" s="1">
        <v>-687</v>
      </c>
    </row>
    <row r="70" spans="1:8" ht="23.25">
      <c r="A70" s="1">
        <v>64</v>
      </c>
      <c r="B70" s="1" t="s">
        <v>1140</v>
      </c>
      <c r="C70" s="1" t="s">
        <v>1141</v>
      </c>
      <c r="D70" s="1" t="s">
        <v>440</v>
      </c>
      <c r="E70" s="1" t="s">
        <v>83</v>
      </c>
      <c r="F70" s="1">
        <v>3</v>
      </c>
      <c r="G70" s="1">
        <v>5</v>
      </c>
      <c r="H70" s="1">
        <v>-720</v>
      </c>
    </row>
    <row r="71" spans="1:8" ht="23.25">
      <c r="A71" s="1">
        <v>65</v>
      </c>
      <c r="B71" s="1" t="s">
        <v>1142</v>
      </c>
      <c r="C71" s="1" t="s">
        <v>1143</v>
      </c>
      <c r="D71" s="1" t="s">
        <v>82</v>
      </c>
      <c r="E71" s="1" t="s">
        <v>83</v>
      </c>
      <c r="F71" s="1">
        <v>2.5</v>
      </c>
      <c r="G71" s="1">
        <v>5.5</v>
      </c>
      <c r="H71" s="1">
        <v>-300</v>
      </c>
    </row>
    <row r="72" spans="1:8" ht="23.25">
      <c r="A72" s="1">
        <v>66</v>
      </c>
      <c r="B72" s="1" t="s">
        <v>1144</v>
      </c>
      <c r="C72" s="1"/>
      <c r="D72" s="1" t="s">
        <v>1139</v>
      </c>
      <c r="E72" s="1" t="s">
        <v>39</v>
      </c>
      <c r="F72" s="1">
        <v>2</v>
      </c>
      <c r="G72" s="1">
        <v>6</v>
      </c>
      <c r="H72" s="1">
        <v>-432</v>
      </c>
    </row>
    <row r="73" spans="1:8" ht="23.25">
      <c r="A73" s="1">
        <v>67</v>
      </c>
      <c r="B73" s="1" t="s">
        <v>1145</v>
      </c>
      <c r="C73" s="1" t="s">
        <v>1146</v>
      </c>
      <c r="D73" s="1" t="s">
        <v>115</v>
      </c>
      <c r="E73" s="1" t="s">
        <v>39</v>
      </c>
      <c r="F73" s="1">
        <v>2</v>
      </c>
      <c r="G73" s="1">
        <v>6</v>
      </c>
      <c r="H73" s="1">
        <v>-438</v>
      </c>
    </row>
    <row r="74" spans="1:8" ht="23.25">
      <c r="A74" s="1">
        <v>68</v>
      </c>
      <c r="B74" s="1" t="s">
        <v>1147</v>
      </c>
      <c r="C74" s="1" t="s">
        <v>1148</v>
      </c>
      <c r="D74" s="1" t="s">
        <v>82</v>
      </c>
      <c r="E74" s="1" t="s">
        <v>83</v>
      </c>
      <c r="F74" s="1">
        <v>2</v>
      </c>
      <c r="G74" s="1">
        <v>6</v>
      </c>
      <c r="H74" s="1">
        <v>-503</v>
      </c>
    </row>
    <row r="75" spans="1:8" ht="23.25">
      <c r="A75" s="1">
        <v>69</v>
      </c>
      <c r="B75" s="1" t="s">
        <v>1149</v>
      </c>
      <c r="C75" s="1" t="s">
        <v>1150</v>
      </c>
      <c r="D75" s="1" t="s">
        <v>1132</v>
      </c>
      <c r="E75" s="1" t="s">
        <v>83</v>
      </c>
      <c r="F75" s="1">
        <v>2</v>
      </c>
      <c r="G75" s="1">
        <v>6</v>
      </c>
      <c r="H75" s="1">
        <v>-530</v>
      </c>
    </row>
    <row r="76" spans="1:8" ht="23.25">
      <c r="A76" s="1">
        <v>70</v>
      </c>
      <c r="B76" s="1" t="s">
        <v>1151</v>
      </c>
      <c r="C76" s="1" t="s">
        <v>1152</v>
      </c>
      <c r="D76" s="1" t="s">
        <v>680</v>
      </c>
      <c r="E76" s="1" t="s">
        <v>83</v>
      </c>
      <c r="F76" s="1">
        <v>2</v>
      </c>
      <c r="G76" s="1">
        <v>6</v>
      </c>
      <c r="H76" s="1">
        <v>-659</v>
      </c>
    </row>
    <row r="77" spans="1:8" ht="23.25">
      <c r="A77" s="1">
        <v>71</v>
      </c>
      <c r="B77" s="1" t="s">
        <v>1153</v>
      </c>
      <c r="C77" s="1" t="s">
        <v>1154</v>
      </c>
      <c r="D77" s="1" t="s">
        <v>1132</v>
      </c>
      <c r="E77" s="1" t="s">
        <v>83</v>
      </c>
      <c r="F77" s="1">
        <v>2</v>
      </c>
      <c r="G77" s="1">
        <v>6</v>
      </c>
      <c r="H77" s="1">
        <v>-763</v>
      </c>
    </row>
    <row r="78" spans="1:8" ht="23.25">
      <c r="A78" s="1">
        <v>72</v>
      </c>
      <c r="B78" s="1" t="s">
        <v>1109</v>
      </c>
      <c r="C78" s="1" t="s">
        <v>1110</v>
      </c>
      <c r="D78" s="1" t="s">
        <v>82</v>
      </c>
      <c r="E78" s="1" t="s">
        <v>83</v>
      </c>
      <c r="F78" s="1">
        <v>3.5</v>
      </c>
      <c r="G78" s="1">
        <v>3.5</v>
      </c>
      <c r="H78" s="1">
        <v>95</v>
      </c>
    </row>
    <row r="79" spans="1:8" ht="23.25">
      <c r="A79" s="1">
        <v>73</v>
      </c>
      <c r="B79" s="1" t="s">
        <v>1111</v>
      </c>
      <c r="C79" s="1" t="s">
        <v>1112</v>
      </c>
      <c r="D79" s="1" t="s">
        <v>1113</v>
      </c>
      <c r="E79" s="1" t="s">
        <v>43</v>
      </c>
      <c r="F79" s="1">
        <v>3.5</v>
      </c>
      <c r="G79" s="1">
        <v>3.5</v>
      </c>
      <c r="H79" s="1">
        <v>-373</v>
      </c>
    </row>
  </sheetData>
  <sortState ref="B7:I77">
    <sortCondition descending="1" ref="I5:I77"/>
    <sortCondition descending="1" ref="F5:F77"/>
    <sortCondition descending="1" ref="H5:H77"/>
  </sortState>
  <mergeCells count="4">
    <mergeCell ref="A1:H1"/>
    <mergeCell ref="A2:H2"/>
    <mergeCell ref="A3:H3"/>
    <mergeCell ref="F7:H8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3"/>
  <sheetViews>
    <sheetView workbookViewId="0">
      <selection activeCell="B11" sqref="B11"/>
    </sheetView>
  </sheetViews>
  <sheetFormatPr defaultColWidth="9.140625" defaultRowHeight="15"/>
  <cols>
    <col min="1" max="1" width="11.5703125" style="3" customWidth="1"/>
    <col min="2" max="2" width="37" style="3" customWidth="1"/>
    <col min="3" max="3" width="32" style="3" customWidth="1"/>
    <col min="4" max="4" width="21" style="3" customWidth="1"/>
    <col min="5" max="6" width="9.140625" style="3"/>
    <col min="7" max="7" width="16.140625" style="3" customWidth="1"/>
    <col min="8" max="16384" width="9.140625" style="3"/>
  </cols>
  <sheetData>
    <row r="1" spans="1:9" ht="34.5">
      <c r="A1" s="24" t="s">
        <v>31</v>
      </c>
      <c r="B1" s="24"/>
      <c r="C1" s="24"/>
      <c r="D1" s="24"/>
      <c r="E1" s="24"/>
      <c r="F1" s="24"/>
      <c r="G1" s="24"/>
      <c r="H1" s="2"/>
    </row>
    <row r="2" spans="1:9" ht="34.5">
      <c r="A2" s="24" t="s">
        <v>32</v>
      </c>
      <c r="B2" s="24"/>
      <c r="C2" s="24"/>
      <c r="D2" s="24"/>
      <c r="E2" s="24"/>
      <c r="F2" s="24"/>
      <c r="G2" s="24"/>
      <c r="H2" s="2"/>
    </row>
    <row r="3" spans="1:9" ht="34.5" customHeight="1">
      <c r="A3" s="25" t="s">
        <v>8</v>
      </c>
      <c r="B3" s="25"/>
      <c r="C3" s="25"/>
      <c r="D3" s="25"/>
      <c r="E3" s="25"/>
      <c r="F3" s="25"/>
      <c r="G3" s="25"/>
    </row>
    <row r="4" spans="1:9" ht="26.25">
      <c r="A4" s="4" t="s">
        <v>0</v>
      </c>
      <c r="B4" s="4" t="s">
        <v>1</v>
      </c>
      <c r="C4" s="4" t="s">
        <v>5</v>
      </c>
      <c r="D4" s="4" t="s">
        <v>6</v>
      </c>
      <c r="E4" s="4" t="s">
        <v>2</v>
      </c>
      <c r="F4" s="4" t="s">
        <v>3</v>
      </c>
      <c r="G4" s="4" t="s">
        <v>4</v>
      </c>
    </row>
    <row r="5" spans="1:9" ht="23.25">
      <c r="A5" s="12">
        <v>1</v>
      </c>
      <c r="B5" s="12" t="s">
        <v>33</v>
      </c>
      <c r="C5" s="12" t="s">
        <v>34</v>
      </c>
      <c r="D5" s="12" t="s">
        <v>35</v>
      </c>
      <c r="E5" s="27" t="s">
        <v>7</v>
      </c>
      <c r="F5" s="28"/>
      <c r="G5" s="29"/>
      <c r="H5" s="5"/>
      <c r="I5" s="5"/>
    </row>
    <row r="6" spans="1:9" ht="23.25">
      <c r="A6" s="12">
        <v>2</v>
      </c>
      <c r="B6" s="12" t="s">
        <v>36</v>
      </c>
      <c r="C6" s="12" t="s">
        <v>34</v>
      </c>
      <c r="D6" s="12" t="s">
        <v>35</v>
      </c>
      <c r="E6" s="30"/>
      <c r="F6" s="31"/>
      <c r="G6" s="32"/>
      <c r="H6" s="5"/>
      <c r="I6" s="5"/>
    </row>
    <row r="7" spans="1:9" ht="23.25">
      <c r="A7" s="11">
        <v>3</v>
      </c>
      <c r="B7" s="11" t="s">
        <v>37</v>
      </c>
      <c r="C7" s="11" t="s">
        <v>38</v>
      </c>
      <c r="D7" s="11" t="s">
        <v>39</v>
      </c>
      <c r="E7" s="11">
        <v>8</v>
      </c>
      <c r="F7" s="11">
        <v>1</v>
      </c>
      <c r="G7" s="11">
        <v>689</v>
      </c>
      <c r="H7" s="5"/>
      <c r="I7" s="5"/>
    </row>
    <row r="8" spans="1:9" ht="23.25">
      <c r="A8" s="11">
        <v>4</v>
      </c>
      <c r="B8" s="11" t="s">
        <v>40</v>
      </c>
      <c r="C8" s="11" t="s">
        <v>34</v>
      </c>
      <c r="D8" s="11" t="s">
        <v>35</v>
      </c>
      <c r="E8" s="11">
        <v>7</v>
      </c>
      <c r="F8" s="11">
        <v>2</v>
      </c>
      <c r="G8" s="11">
        <v>879</v>
      </c>
      <c r="H8" s="5"/>
      <c r="I8" s="5"/>
    </row>
    <row r="9" spans="1:9" ht="23.25">
      <c r="A9" s="11">
        <v>5</v>
      </c>
      <c r="B9" s="11" t="s">
        <v>41</v>
      </c>
      <c r="C9" s="11" t="s">
        <v>42</v>
      </c>
      <c r="D9" s="11" t="s">
        <v>43</v>
      </c>
      <c r="E9" s="11">
        <v>7</v>
      </c>
      <c r="F9" s="11">
        <v>2</v>
      </c>
      <c r="G9" s="11">
        <v>856</v>
      </c>
      <c r="H9" s="5"/>
      <c r="I9" s="5"/>
    </row>
    <row r="10" spans="1:9" ht="23.25">
      <c r="A10" s="11">
        <v>6</v>
      </c>
      <c r="B10" s="11" t="s">
        <v>44</v>
      </c>
      <c r="C10" s="11" t="s">
        <v>34</v>
      </c>
      <c r="D10" s="11" t="s">
        <v>35</v>
      </c>
      <c r="E10" s="11">
        <v>7</v>
      </c>
      <c r="F10" s="11">
        <v>2</v>
      </c>
      <c r="G10" s="11">
        <v>790</v>
      </c>
      <c r="H10" s="5"/>
      <c r="I10" s="5"/>
    </row>
    <row r="11" spans="1:9" ht="23.25">
      <c r="A11" s="11">
        <v>7</v>
      </c>
      <c r="B11" s="11" t="s">
        <v>45</v>
      </c>
      <c r="C11" s="11" t="s">
        <v>46</v>
      </c>
      <c r="D11" s="11" t="s">
        <v>47</v>
      </c>
      <c r="E11" s="11">
        <v>7</v>
      </c>
      <c r="F11" s="11">
        <v>2</v>
      </c>
      <c r="G11" s="11">
        <v>765</v>
      </c>
      <c r="H11" s="5"/>
      <c r="I11" s="5"/>
    </row>
    <row r="12" spans="1:9" ht="23.25">
      <c r="A12" s="11">
        <v>8</v>
      </c>
      <c r="B12" s="11" t="s">
        <v>48</v>
      </c>
      <c r="C12" s="11" t="s">
        <v>38</v>
      </c>
      <c r="D12" s="11" t="s">
        <v>39</v>
      </c>
      <c r="E12" s="11">
        <v>7</v>
      </c>
      <c r="F12" s="11">
        <v>2</v>
      </c>
      <c r="G12" s="11">
        <v>714</v>
      </c>
      <c r="H12" s="5"/>
      <c r="I12" s="5"/>
    </row>
    <row r="13" spans="1:9" ht="23.25">
      <c r="A13" s="11">
        <v>9</v>
      </c>
      <c r="B13" s="11" t="s">
        <v>49</v>
      </c>
      <c r="C13" s="11" t="s">
        <v>50</v>
      </c>
      <c r="D13" s="11" t="s">
        <v>35</v>
      </c>
      <c r="E13" s="11">
        <v>7</v>
      </c>
      <c r="F13" s="11">
        <v>2</v>
      </c>
      <c r="G13" s="11">
        <v>617</v>
      </c>
      <c r="H13" s="5"/>
      <c r="I13" s="5"/>
    </row>
    <row r="14" spans="1:9" ht="23.25">
      <c r="A14" s="11">
        <v>10</v>
      </c>
      <c r="B14" s="11" t="s">
        <v>51</v>
      </c>
      <c r="C14" s="11" t="s">
        <v>42</v>
      </c>
      <c r="D14" s="11" t="s">
        <v>43</v>
      </c>
      <c r="E14" s="11">
        <v>7</v>
      </c>
      <c r="F14" s="11">
        <v>2</v>
      </c>
      <c r="G14" s="11">
        <v>606</v>
      </c>
      <c r="H14" s="5"/>
      <c r="I14" s="5"/>
    </row>
    <row r="15" spans="1:9" ht="23.25">
      <c r="A15" s="11">
        <v>11</v>
      </c>
      <c r="B15" s="11" t="s">
        <v>52</v>
      </c>
      <c r="C15" s="11" t="s">
        <v>53</v>
      </c>
      <c r="D15" s="11" t="s">
        <v>54</v>
      </c>
      <c r="E15" s="11">
        <v>7</v>
      </c>
      <c r="F15" s="11">
        <v>2</v>
      </c>
      <c r="G15" s="11">
        <v>170</v>
      </c>
      <c r="H15" s="5"/>
      <c r="I15" s="5"/>
    </row>
    <row r="16" spans="1:9" ht="23.25">
      <c r="A16" s="11">
        <v>12</v>
      </c>
      <c r="B16" s="11" t="s">
        <v>55</v>
      </c>
      <c r="C16" s="11" t="s">
        <v>56</v>
      </c>
      <c r="D16" s="11" t="s">
        <v>57</v>
      </c>
      <c r="E16" s="11">
        <v>6</v>
      </c>
      <c r="F16" s="11">
        <v>3</v>
      </c>
      <c r="G16" s="11">
        <v>802</v>
      </c>
      <c r="H16" s="5"/>
      <c r="I16" s="5"/>
    </row>
    <row r="17" spans="1:9" ht="23.25">
      <c r="A17" s="11">
        <v>13</v>
      </c>
      <c r="B17" s="11" t="s">
        <v>58</v>
      </c>
      <c r="C17" s="11" t="s">
        <v>34</v>
      </c>
      <c r="D17" s="11" t="s">
        <v>35</v>
      </c>
      <c r="E17" s="11">
        <v>6</v>
      </c>
      <c r="F17" s="11">
        <v>3</v>
      </c>
      <c r="G17" s="11">
        <v>790</v>
      </c>
      <c r="H17" s="5"/>
      <c r="I17" s="5"/>
    </row>
    <row r="18" spans="1:9" ht="23.25">
      <c r="A18" s="11">
        <v>14</v>
      </c>
      <c r="B18" s="11" t="s">
        <v>59</v>
      </c>
      <c r="C18" s="11" t="s">
        <v>53</v>
      </c>
      <c r="D18" s="11" t="s">
        <v>54</v>
      </c>
      <c r="E18" s="11">
        <v>6</v>
      </c>
      <c r="F18" s="11">
        <v>3</v>
      </c>
      <c r="G18" s="11">
        <v>763</v>
      </c>
      <c r="H18" s="5"/>
      <c r="I18" s="5"/>
    </row>
    <row r="19" spans="1:9" ht="23.25">
      <c r="A19" s="11">
        <v>15</v>
      </c>
      <c r="B19" s="11" t="s">
        <v>60</v>
      </c>
      <c r="C19" s="11" t="s">
        <v>50</v>
      </c>
      <c r="D19" s="11" t="s">
        <v>35</v>
      </c>
      <c r="E19" s="11">
        <v>6</v>
      </c>
      <c r="F19" s="11">
        <v>3</v>
      </c>
      <c r="G19" s="11">
        <v>622</v>
      </c>
      <c r="H19" s="5"/>
      <c r="I19" s="5"/>
    </row>
    <row r="20" spans="1:9" ht="23.25">
      <c r="A20" s="11">
        <v>16</v>
      </c>
      <c r="B20" s="11" t="s">
        <v>61</v>
      </c>
      <c r="C20" s="11" t="s">
        <v>62</v>
      </c>
      <c r="D20" s="11" t="s">
        <v>57</v>
      </c>
      <c r="E20" s="11">
        <v>6</v>
      </c>
      <c r="F20" s="11">
        <v>3</v>
      </c>
      <c r="G20" s="11">
        <v>470</v>
      </c>
      <c r="H20" s="5"/>
      <c r="I20" s="5"/>
    </row>
    <row r="21" spans="1:9" ht="23.25">
      <c r="A21" s="11">
        <v>17</v>
      </c>
      <c r="B21" s="11" t="s">
        <v>63</v>
      </c>
      <c r="C21" s="11" t="s">
        <v>64</v>
      </c>
      <c r="D21" s="11" t="s">
        <v>39</v>
      </c>
      <c r="E21" s="11">
        <v>6</v>
      </c>
      <c r="F21" s="11">
        <v>3</v>
      </c>
      <c r="G21" s="11">
        <v>451</v>
      </c>
      <c r="H21" s="5"/>
      <c r="I21" s="5"/>
    </row>
    <row r="22" spans="1:9" ht="23.25">
      <c r="A22" s="11">
        <v>18</v>
      </c>
      <c r="B22" s="11" t="s">
        <v>65</v>
      </c>
      <c r="C22" s="11" t="s">
        <v>66</v>
      </c>
      <c r="D22" s="11" t="s">
        <v>67</v>
      </c>
      <c r="E22" s="11">
        <v>6</v>
      </c>
      <c r="F22" s="11">
        <v>3</v>
      </c>
      <c r="G22" s="11">
        <v>430</v>
      </c>
      <c r="H22" s="5"/>
      <c r="I22" s="5"/>
    </row>
    <row r="23" spans="1:9" ht="23.25">
      <c r="A23" s="11">
        <v>19</v>
      </c>
      <c r="B23" s="11" t="s">
        <v>68</v>
      </c>
      <c r="C23" s="11" t="s">
        <v>34</v>
      </c>
      <c r="D23" s="11" t="s">
        <v>35</v>
      </c>
      <c r="E23" s="11">
        <v>6</v>
      </c>
      <c r="F23" s="11">
        <v>3</v>
      </c>
      <c r="G23" s="11">
        <v>285</v>
      </c>
      <c r="H23" s="5"/>
      <c r="I23" s="5"/>
    </row>
    <row r="24" spans="1:9" ht="23.25">
      <c r="A24" s="11">
        <v>20</v>
      </c>
      <c r="B24" s="11" t="s">
        <v>69</v>
      </c>
      <c r="C24" s="11" t="s">
        <v>34</v>
      </c>
      <c r="D24" s="11" t="s">
        <v>35</v>
      </c>
      <c r="E24" s="11">
        <v>6</v>
      </c>
      <c r="F24" s="11">
        <v>3</v>
      </c>
      <c r="G24" s="11">
        <v>278</v>
      </c>
      <c r="H24" s="5"/>
      <c r="I24" s="5"/>
    </row>
    <row r="25" spans="1:9" ht="23.25">
      <c r="A25" s="11">
        <v>21</v>
      </c>
      <c r="B25" s="11" t="s">
        <v>70</v>
      </c>
      <c r="C25" s="11" t="s">
        <v>71</v>
      </c>
      <c r="D25" s="11" t="s">
        <v>35</v>
      </c>
      <c r="E25" s="11">
        <v>6</v>
      </c>
      <c r="F25" s="11">
        <v>3</v>
      </c>
      <c r="G25" s="11">
        <v>274</v>
      </c>
      <c r="H25" s="5"/>
      <c r="I25" s="5"/>
    </row>
    <row r="26" spans="1:9" ht="23.25">
      <c r="A26" s="11">
        <v>22</v>
      </c>
      <c r="B26" s="11" t="s">
        <v>72</v>
      </c>
      <c r="C26" s="11" t="s">
        <v>73</v>
      </c>
      <c r="D26" s="11" t="s">
        <v>74</v>
      </c>
      <c r="E26" s="11">
        <v>6</v>
      </c>
      <c r="F26" s="11">
        <v>3</v>
      </c>
      <c r="G26" s="11">
        <v>272</v>
      </c>
      <c r="H26" s="5"/>
      <c r="I26" s="5"/>
    </row>
    <row r="27" spans="1:9" ht="23.25">
      <c r="A27" s="11">
        <v>23</v>
      </c>
      <c r="B27" s="11" t="s">
        <v>75</v>
      </c>
      <c r="C27" s="11" t="s">
        <v>73</v>
      </c>
      <c r="D27" s="11" t="s">
        <v>74</v>
      </c>
      <c r="E27" s="11">
        <v>5.5</v>
      </c>
      <c r="F27" s="11">
        <v>3.5</v>
      </c>
      <c r="G27" s="11">
        <v>481</v>
      </c>
      <c r="H27" s="5"/>
      <c r="I27" s="5"/>
    </row>
    <row r="28" spans="1:9" ht="23.25">
      <c r="A28" s="11">
        <v>24</v>
      </c>
      <c r="B28" s="11" t="s">
        <v>76</v>
      </c>
      <c r="C28" s="11" t="s">
        <v>77</v>
      </c>
      <c r="D28" s="11" t="s">
        <v>78</v>
      </c>
      <c r="E28" s="11">
        <v>5</v>
      </c>
      <c r="F28" s="11">
        <v>4</v>
      </c>
      <c r="G28" s="11">
        <v>406</v>
      </c>
      <c r="H28" s="5"/>
      <c r="I28" s="5"/>
    </row>
    <row r="29" spans="1:9" ht="23.25">
      <c r="A29" s="11">
        <v>25</v>
      </c>
      <c r="B29" s="11" t="s">
        <v>79</v>
      </c>
      <c r="C29" s="11" t="s">
        <v>62</v>
      </c>
      <c r="D29" s="11" t="s">
        <v>57</v>
      </c>
      <c r="E29" s="11">
        <v>5</v>
      </c>
      <c r="F29" s="11">
        <v>4</v>
      </c>
      <c r="G29" s="11">
        <v>403</v>
      </c>
      <c r="H29" s="5"/>
      <c r="I29" s="5"/>
    </row>
    <row r="30" spans="1:9" ht="23.25">
      <c r="A30" s="11">
        <v>26</v>
      </c>
      <c r="B30" s="11" t="s">
        <v>80</v>
      </c>
      <c r="C30" s="11" t="s">
        <v>62</v>
      </c>
      <c r="D30" s="11" t="s">
        <v>57</v>
      </c>
      <c r="E30" s="11">
        <v>5</v>
      </c>
      <c r="F30" s="11">
        <v>4</v>
      </c>
      <c r="G30" s="11">
        <v>391</v>
      </c>
      <c r="H30" s="5"/>
      <c r="I30" s="5"/>
    </row>
    <row r="31" spans="1:9" ht="23.25">
      <c r="A31" s="11">
        <v>27</v>
      </c>
      <c r="B31" s="11" t="s">
        <v>81</v>
      </c>
      <c r="C31" s="11" t="s">
        <v>82</v>
      </c>
      <c r="D31" s="11" t="s">
        <v>83</v>
      </c>
      <c r="E31" s="11">
        <v>5</v>
      </c>
      <c r="F31" s="11">
        <v>4</v>
      </c>
      <c r="G31" s="11">
        <v>183</v>
      </c>
      <c r="H31" s="5"/>
      <c r="I31" s="5"/>
    </row>
    <row r="32" spans="1:9" ht="23.25">
      <c r="A32" s="11">
        <v>28</v>
      </c>
      <c r="B32" s="11" t="s">
        <v>84</v>
      </c>
      <c r="C32" s="11" t="s">
        <v>42</v>
      </c>
      <c r="D32" s="11" t="s">
        <v>43</v>
      </c>
      <c r="E32" s="11">
        <v>5</v>
      </c>
      <c r="F32" s="11">
        <v>4</v>
      </c>
      <c r="G32" s="11">
        <v>76</v>
      </c>
      <c r="H32" s="5"/>
      <c r="I32" s="5"/>
    </row>
    <row r="33" spans="1:9" ht="23.25">
      <c r="A33" s="11">
        <v>29</v>
      </c>
      <c r="B33" s="11" t="s">
        <v>85</v>
      </c>
      <c r="C33" s="11" t="s">
        <v>86</v>
      </c>
      <c r="D33" s="11" t="s">
        <v>47</v>
      </c>
      <c r="E33" s="11">
        <v>5</v>
      </c>
      <c r="F33" s="11">
        <v>4</v>
      </c>
      <c r="G33" s="11">
        <v>29</v>
      </c>
      <c r="H33" s="5"/>
      <c r="I33" s="5"/>
    </row>
    <row r="34" spans="1:9" ht="23.25">
      <c r="A34" s="11">
        <v>30</v>
      </c>
      <c r="B34" s="11" t="s">
        <v>87</v>
      </c>
      <c r="C34" s="11" t="s">
        <v>88</v>
      </c>
      <c r="D34" s="11" t="s">
        <v>89</v>
      </c>
      <c r="E34" s="11">
        <v>5</v>
      </c>
      <c r="F34" s="11">
        <v>4</v>
      </c>
      <c r="G34" s="11">
        <v>-122</v>
      </c>
      <c r="H34" s="5"/>
      <c r="I34" s="5"/>
    </row>
    <row r="35" spans="1:9" ht="23.25">
      <c r="A35" s="11">
        <v>31</v>
      </c>
      <c r="B35" s="11" t="s">
        <v>90</v>
      </c>
      <c r="C35" s="11" t="s">
        <v>34</v>
      </c>
      <c r="D35" s="11" t="s">
        <v>35</v>
      </c>
      <c r="E35" s="11">
        <v>5</v>
      </c>
      <c r="F35" s="11">
        <v>3</v>
      </c>
      <c r="G35" s="11">
        <v>68</v>
      </c>
      <c r="H35" s="5"/>
      <c r="I35" s="5"/>
    </row>
    <row r="36" spans="1:9" ht="23.25">
      <c r="A36" s="11">
        <v>32</v>
      </c>
      <c r="B36" s="11" t="s">
        <v>91</v>
      </c>
      <c r="C36" s="11" t="s">
        <v>92</v>
      </c>
      <c r="D36" s="11" t="s">
        <v>54</v>
      </c>
      <c r="E36" s="11">
        <v>5</v>
      </c>
      <c r="F36" s="11">
        <v>3</v>
      </c>
      <c r="G36" s="11">
        <v>35</v>
      </c>
      <c r="H36" s="5"/>
      <c r="I36" s="5"/>
    </row>
    <row r="37" spans="1:9" ht="23.25">
      <c r="A37" s="11">
        <v>33</v>
      </c>
      <c r="B37" s="11" t="s">
        <v>93</v>
      </c>
      <c r="C37" s="11"/>
      <c r="D37" s="11" t="s">
        <v>83</v>
      </c>
      <c r="E37" s="11">
        <v>5</v>
      </c>
      <c r="F37" s="11">
        <v>3</v>
      </c>
      <c r="G37" s="11">
        <v>-28</v>
      </c>
      <c r="H37" s="5"/>
      <c r="I37" s="5"/>
    </row>
    <row r="38" spans="1:9" ht="23.25">
      <c r="A38" s="11">
        <v>34</v>
      </c>
      <c r="B38" s="11" t="s">
        <v>94</v>
      </c>
      <c r="C38" s="11" t="s">
        <v>66</v>
      </c>
      <c r="D38" s="11" t="s">
        <v>67</v>
      </c>
      <c r="E38" s="11">
        <v>5</v>
      </c>
      <c r="F38" s="11">
        <v>3</v>
      </c>
      <c r="G38" s="11">
        <v>-56</v>
      </c>
      <c r="H38" s="5"/>
      <c r="I38" s="5"/>
    </row>
    <row r="39" spans="1:9" ht="23.25">
      <c r="A39" s="11">
        <v>35</v>
      </c>
      <c r="B39" s="11" t="s">
        <v>95</v>
      </c>
      <c r="C39" s="11" t="s">
        <v>96</v>
      </c>
      <c r="D39" s="11" t="s">
        <v>67</v>
      </c>
      <c r="E39" s="11">
        <v>5</v>
      </c>
      <c r="F39" s="11">
        <v>3</v>
      </c>
      <c r="G39" s="11">
        <v>-78</v>
      </c>
      <c r="H39" s="5"/>
      <c r="I39" s="5"/>
    </row>
    <row r="40" spans="1:9" ht="23.25">
      <c r="A40" s="11">
        <v>36</v>
      </c>
      <c r="B40" s="11" t="s">
        <v>97</v>
      </c>
      <c r="C40" s="11" t="s">
        <v>62</v>
      </c>
      <c r="D40" s="11" t="s">
        <v>57</v>
      </c>
      <c r="E40" s="11">
        <v>5</v>
      </c>
      <c r="F40" s="11">
        <v>3</v>
      </c>
      <c r="G40" s="11">
        <v>-115</v>
      </c>
      <c r="H40" s="5"/>
      <c r="I40" s="5"/>
    </row>
    <row r="41" spans="1:9" ht="23.25">
      <c r="A41" s="11">
        <v>37</v>
      </c>
      <c r="B41" s="11" t="s">
        <v>98</v>
      </c>
      <c r="C41" s="11" t="s">
        <v>99</v>
      </c>
      <c r="D41" s="11" t="s">
        <v>83</v>
      </c>
      <c r="E41" s="11">
        <v>4.5</v>
      </c>
      <c r="F41" s="11">
        <v>3.5</v>
      </c>
      <c r="G41" s="11">
        <v>250</v>
      </c>
      <c r="H41" s="5"/>
      <c r="I41" s="5"/>
    </row>
    <row r="42" spans="1:9" ht="23.25">
      <c r="A42" s="11">
        <v>38</v>
      </c>
      <c r="B42" s="11" t="s">
        <v>100</v>
      </c>
      <c r="C42" s="11" t="s">
        <v>101</v>
      </c>
      <c r="D42" s="11" t="s">
        <v>35</v>
      </c>
      <c r="E42" s="11">
        <v>4</v>
      </c>
      <c r="F42" s="11">
        <v>4</v>
      </c>
      <c r="G42" s="11">
        <v>593</v>
      </c>
      <c r="H42" s="5"/>
      <c r="I42" s="5"/>
    </row>
    <row r="43" spans="1:9" ht="23.25">
      <c r="A43" s="11">
        <v>39</v>
      </c>
      <c r="B43" s="11" t="s">
        <v>102</v>
      </c>
      <c r="C43" s="11" t="s">
        <v>62</v>
      </c>
      <c r="D43" s="11" t="s">
        <v>57</v>
      </c>
      <c r="E43" s="11">
        <v>4</v>
      </c>
      <c r="F43" s="11">
        <v>4</v>
      </c>
      <c r="G43" s="11">
        <v>467</v>
      </c>
      <c r="H43" s="5"/>
      <c r="I43" s="5"/>
    </row>
    <row r="44" spans="1:9" ht="23.25">
      <c r="A44" s="11">
        <v>40</v>
      </c>
      <c r="B44" s="11" t="s">
        <v>103</v>
      </c>
      <c r="C44" s="11" t="s">
        <v>104</v>
      </c>
      <c r="D44" s="11" t="s">
        <v>35</v>
      </c>
      <c r="E44" s="11">
        <v>4</v>
      </c>
      <c r="F44" s="11">
        <v>4</v>
      </c>
      <c r="G44" s="11">
        <v>296</v>
      </c>
      <c r="H44" s="5"/>
      <c r="I44" s="5"/>
    </row>
    <row r="45" spans="1:9" ht="23.25">
      <c r="A45" s="11">
        <v>41</v>
      </c>
      <c r="B45" s="11" t="s">
        <v>105</v>
      </c>
      <c r="C45" s="11" t="s">
        <v>92</v>
      </c>
      <c r="D45" s="11" t="s">
        <v>54</v>
      </c>
      <c r="E45" s="11">
        <v>4</v>
      </c>
      <c r="F45" s="11">
        <v>4</v>
      </c>
      <c r="G45" s="11">
        <v>296</v>
      </c>
      <c r="H45" s="5"/>
      <c r="I45" s="5"/>
    </row>
    <row r="46" spans="1:9" ht="23.25">
      <c r="A46" s="11">
        <v>42</v>
      </c>
      <c r="B46" s="11" t="s">
        <v>106</v>
      </c>
      <c r="C46" s="11" t="s">
        <v>107</v>
      </c>
      <c r="D46" s="11" t="s">
        <v>83</v>
      </c>
      <c r="E46" s="11">
        <v>4</v>
      </c>
      <c r="F46" s="11">
        <v>4</v>
      </c>
      <c r="G46" s="11">
        <v>258</v>
      </c>
      <c r="H46" s="5"/>
      <c r="I46" s="5"/>
    </row>
    <row r="47" spans="1:9" ht="23.25">
      <c r="A47" s="11">
        <v>43</v>
      </c>
      <c r="B47" s="11" t="s">
        <v>108</v>
      </c>
      <c r="C47" s="11" t="s">
        <v>109</v>
      </c>
      <c r="D47" s="11" t="s">
        <v>39</v>
      </c>
      <c r="E47" s="11">
        <v>4</v>
      </c>
      <c r="F47" s="11">
        <v>4</v>
      </c>
      <c r="G47" s="11">
        <v>240</v>
      </c>
      <c r="H47" s="5"/>
      <c r="I47" s="5"/>
    </row>
    <row r="48" spans="1:9" ht="23.25">
      <c r="A48" s="11">
        <v>44</v>
      </c>
      <c r="B48" s="11" t="s">
        <v>110</v>
      </c>
      <c r="C48" s="11" t="s">
        <v>111</v>
      </c>
      <c r="D48" s="11" t="s">
        <v>83</v>
      </c>
      <c r="E48" s="11">
        <v>4</v>
      </c>
      <c r="F48" s="11">
        <v>4</v>
      </c>
      <c r="G48" s="11">
        <v>175</v>
      </c>
      <c r="H48" s="5"/>
      <c r="I48" s="5"/>
    </row>
    <row r="49" spans="1:9" ht="23.25">
      <c r="A49" s="11">
        <v>45</v>
      </c>
      <c r="B49" s="11" t="s">
        <v>112</v>
      </c>
      <c r="C49" s="11" t="s">
        <v>96</v>
      </c>
      <c r="D49" s="11" t="s">
        <v>67</v>
      </c>
      <c r="E49" s="11">
        <v>4</v>
      </c>
      <c r="F49" s="11">
        <v>4</v>
      </c>
      <c r="G49" s="11">
        <v>162</v>
      </c>
      <c r="H49" s="5"/>
      <c r="I49" s="5"/>
    </row>
    <row r="50" spans="1:9" ht="23.25">
      <c r="A50" s="11">
        <v>46</v>
      </c>
      <c r="B50" s="11" t="s">
        <v>113</v>
      </c>
      <c r="C50" s="11" t="s">
        <v>71</v>
      </c>
      <c r="D50" s="11" t="s">
        <v>35</v>
      </c>
      <c r="E50" s="11">
        <v>4</v>
      </c>
      <c r="F50" s="11">
        <v>4</v>
      </c>
      <c r="G50" s="11">
        <v>87</v>
      </c>
      <c r="H50" s="5"/>
      <c r="I50" s="5"/>
    </row>
    <row r="51" spans="1:9" ht="23.25">
      <c r="A51" s="11">
        <v>47</v>
      </c>
      <c r="B51" s="11" t="s">
        <v>114</v>
      </c>
      <c r="C51" s="11" t="s">
        <v>115</v>
      </c>
      <c r="D51" s="11" t="s">
        <v>39</v>
      </c>
      <c r="E51" s="11">
        <v>4</v>
      </c>
      <c r="F51" s="11">
        <v>4</v>
      </c>
      <c r="G51" s="11">
        <v>53</v>
      </c>
      <c r="H51" s="5"/>
      <c r="I51" s="5"/>
    </row>
    <row r="52" spans="1:9" ht="23.25">
      <c r="A52" s="11">
        <v>48</v>
      </c>
      <c r="B52" s="11" t="s">
        <v>116</v>
      </c>
      <c r="C52" s="11" t="s">
        <v>82</v>
      </c>
      <c r="D52" s="11" t="s">
        <v>83</v>
      </c>
      <c r="E52" s="11">
        <v>4</v>
      </c>
      <c r="F52" s="11">
        <v>4</v>
      </c>
      <c r="G52" s="11">
        <v>22</v>
      </c>
      <c r="H52" s="5"/>
      <c r="I52" s="5"/>
    </row>
    <row r="53" spans="1:9" ht="23.25">
      <c r="A53" s="11">
        <v>49</v>
      </c>
      <c r="B53" s="11" t="s">
        <v>117</v>
      </c>
      <c r="C53" s="11" t="s">
        <v>92</v>
      </c>
      <c r="D53" s="11" t="s">
        <v>54</v>
      </c>
      <c r="E53" s="11">
        <v>4</v>
      </c>
      <c r="F53" s="11">
        <v>4</v>
      </c>
      <c r="G53" s="11">
        <v>-19</v>
      </c>
      <c r="H53" s="5"/>
      <c r="I53" s="5"/>
    </row>
    <row r="54" spans="1:9" ht="23.25">
      <c r="A54" s="11">
        <v>50</v>
      </c>
      <c r="B54" s="11" t="s">
        <v>118</v>
      </c>
      <c r="C54" s="11" t="s">
        <v>86</v>
      </c>
      <c r="D54" s="11" t="s">
        <v>47</v>
      </c>
      <c r="E54" s="11">
        <v>4</v>
      </c>
      <c r="F54" s="11">
        <v>4</v>
      </c>
      <c r="G54" s="11">
        <v>-58</v>
      </c>
      <c r="H54" s="5"/>
      <c r="I54" s="5"/>
    </row>
    <row r="55" spans="1:9" ht="23.25">
      <c r="A55" s="11">
        <v>51</v>
      </c>
      <c r="B55" s="11" t="s">
        <v>119</v>
      </c>
      <c r="C55" s="11" t="s">
        <v>120</v>
      </c>
      <c r="D55" s="11" t="s">
        <v>83</v>
      </c>
      <c r="E55" s="11">
        <v>4</v>
      </c>
      <c r="F55" s="11">
        <v>4</v>
      </c>
      <c r="G55" s="11">
        <v>-67</v>
      </c>
      <c r="H55" s="5"/>
      <c r="I55" s="5"/>
    </row>
    <row r="56" spans="1:9" ht="23.25">
      <c r="A56" s="11">
        <v>52</v>
      </c>
      <c r="B56" s="11" t="s">
        <v>121</v>
      </c>
      <c r="C56" s="11" t="s">
        <v>82</v>
      </c>
      <c r="D56" s="11" t="s">
        <v>83</v>
      </c>
      <c r="E56" s="11">
        <v>4</v>
      </c>
      <c r="F56" s="11">
        <v>4</v>
      </c>
      <c r="G56" s="11">
        <v>-72</v>
      </c>
      <c r="H56" s="5"/>
      <c r="I56" s="5"/>
    </row>
    <row r="57" spans="1:9" ht="23.25">
      <c r="A57" s="11">
        <v>53</v>
      </c>
      <c r="B57" s="11" t="s">
        <v>122</v>
      </c>
      <c r="C57" s="11" t="s">
        <v>66</v>
      </c>
      <c r="D57" s="11" t="s">
        <v>67</v>
      </c>
      <c r="E57" s="11">
        <v>4</v>
      </c>
      <c r="F57" s="11">
        <v>4</v>
      </c>
      <c r="G57" s="11">
        <v>-78</v>
      </c>
      <c r="H57" s="5"/>
      <c r="I57" s="5"/>
    </row>
    <row r="58" spans="1:9" ht="23.25">
      <c r="A58" s="11">
        <v>54</v>
      </c>
      <c r="B58" s="11" t="s">
        <v>123</v>
      </c>
      <c r="C58" s="11" t="s">
        <v>124</v>
      </c>
      <c r="D58" s="11" t="s">
        <v>35</v>
      </c>
      <c r="E58" s="11">
        <v>4</v>
      </c>
      <c r="F58" s="11">
        <v>4</v>
      </c>
      <c r="G58" s="11">
        <v>-90</v>
      </c>
      <c r="H58" s="5"/>
      <c r="I58" s="5"/>
    </row>
    <row r="59" spans="1:9" ht="23.25">
      <c r="A59" s="11">
        <v>55</v>
      </c>
      <c r="B59" s="11" t="s">
        <v>125</v>
      </c>
      <c r="C59" s="11" t="s">
        <v>82</v>
      </c>
      <c r="D59" s="11" t="s">
        <v>83</v>
      </c>
      <c r="E59" s="11">
        <v>4</v>
      </c>
      <c r="F59" s="11">
        <v>4</v>
      </c>
      <c r="G59" s="11">
        <v>-156</v>
      </c>
      <c r="H59" s="5"/>
      <c r="I59" s="5"/>
    </row>
    <row r="60" spans="1:9" ht="23.25">
      <c r="A60" s="11">
        <v>56</v>
      </c>
      <c r="B60" s="11" t="s">
        <v>126</v>
      </c>
      <c r="C60" s="11" t="s">
        <v>42</v>
      </c>
      <c r="D60" s="11" t="s">
        <v>43</v>
      </c>
      <c r="E60" s="11">
        <v>4</v>
      </c>
      <c r="F60" s="11">
        <v>4</v>
      </c>
      <c r="G60" s="11">
        <v>-188</v>
      </c>
      <c r="H60" s="5"/>
      <c r="I60" s="5"/>
    </row>
    <row r="61" spans="1:9" ht="23.25">
      <c r="A61" s="11">
        <v>57</v>
      </c>
      <c r="B61" s="11" t="s">
        <v>127</v>
      </c>
      <c r="C61" s="11"/>
      <c r="D61" s="11" t="s">
        <v>83</v>
      </c>
      <c r="E61" s="11">
        <v>4</v>
      </c>
      <c r="F61" s="11">
        <v>4</v>
      </c>
      <c r="G61" s="11">
        <v>-222</v>
      </c>
      <c r="H61" s="5"/>
      <c r="I61" s="5"/>
    </row>
    <row r="62" spans="1:9" ht="23.25">
      <c r="A62" s="11">
        <v>58</v>
      </c>
      <c r="B62" s="11" t="s">
        <v>128</v>
      </c>
      <c r="C62" s="11" t="s">
        <v>129</v>
      </c>
      <c r="D62" s="11" t="s">
        <v>47</v>
      </c>
      <c r="E62" s="11">
        <v>4</v>
      </c>
      <c r="F62" s="11">
        <v>4</v>
      </c>
      <c r="G62" s="11">
        <v>-317</v>
      </c>
      <c r="H62" s="5"/>
      <c r="I62" s="5"/>
    </row>
    <row r="63" spans="1:9" ht="23.25">
      <c r="A63" s="11">
        <v>59</v>
      </c>
      <c r="B63" s="11" t="s">
        <v>130</v>
      </c>
      <c r="C63" s="11" t="s">
        <v>82</v>
      </c>
      <c r="D63" s="11" t="s">
        <v>83</v>
      </c>
      <c r="E63" s="11">
        <v>4</v>
      </c>
      <c r="F63" s="11">
        <v>4</v>
      </c>
      <c r="G63" s="11">
        <v>-546</v>
      </c>
      <c r="H63" s="5"/>
      <c r="I63" s="5"/>
    </row>
    <row r="64" spans="1:9" ht="23.25">
      <c r="A64" s="11">
        <v>60</v>
      </c>
      <c r="B64" s="11" t="s">
        <v>131</v>
      </c>
      <c r="C64" s="11" t="s">
        <v>82</v>
      </c>
      <c r="D64" s="11" t="s">
        <v>83</v>
      </c>
      <c r="E64" s="11">
        <v>3.5</v>
      </c>
      <c r="F64" s="11">
        <v>4.5</v>
      </c>
      <c r="G64" s="11">
        <v>-86</v>
      </c>
      <c r="H64" s="5"/>
      <c r="I64" s="5"/>
    </row>
    <row r="65" spans="1:9" ht="23.25">
      <c r="A65" s="11">
        <v>61</v>
      </c>
      <c r="B65" s="11" t="s">
        <v>132</v>
      </c>
      <c r="C65" s="11" t="s">
        <v>82</v>
      </c>
      <c r="D65" s="11" t="s">
        <v>83</v>
      </c>
      <c r="E65" s="11">
        <v>3.5</v>
      </c>
      <c r="F65" s="11">
        <v>4.5</v>
      </c>
      <c r="G65" s="11">
        <v>-357</v>
      </c>
      <c r="H65" s="5"/>
      <c r="I65" s="5"/>
    </row>
    <row r="66" spans="1:9" ht="23.25">
      <c r="A66" s="11">
        <v>62</v>
      </c>
      <c r="B66" s="11" t="s">
        <v>133</v>
      </c>
      <c r="C66" s="11" t="s">
        <v>104</v>
      </c>
      <c r="D66" s="11" t="s">
        <v>35</v>
      </c>
      <c r="E66" s="11">
        <v>3</v>
      </c>
      <c r="F66" s="11">
        <v>5</v>
      </c>
      <c r="G66" s="11">
        <v>-15</v>
      </c>
      <c r="H66" s="5"/>
      <c r="I66" s="5"/>
    </row>
    <row r="67" spans="1:9" ht="23.25">
      <c r="A67" s="11">
        <v>63</v>
      </c>
      <c r="B67" s="11" t="s">
        <v>134</v>
      </c>
      <c r="C67" s="11" t="s">
        <v>82</v>
      </c>
      <c r="D67" s="11" t="s">
        <v>83</v>
      </c>
      <c r="E67" s="11">
        <v>3</v>
      </c>
      <c r="F67" s="11">
        <v>5</v>
      </c>
      <c r="G67" s="11">
        <v>-141</v>
      </c>
      <c r="H67" s="5"/>
      <c r="I67" s="5"/>
    </row>
    <row r="68" spans="1:9" ht="23.25">
      <c r="A68" s="11">
        <v>64</v>
      </c>
      <c r="B68" s="11" t="s">
        <v>135</v>
      </c>
      <c r="C68" s="11" t="s">
        <v>82</v>
      </c>
      <c r="D68" s="11" t="s">
        <v>83</v>
      </c>
      <c r="E68" s="11">
        <v>3</v>
      </c>
      <c r="F68" s="11">
        <v>5</v>
      </c>
      <c r="G68" s="11">
        <v>-194</v>
      </c>
      <c r="H68" s="5"/>
      <c r="I68" s="5"/>
    </row>
    <row r="69" spans="1:9" ht="23.25">
      <c r="A69" s="11">
        <v>65</v>
      </c>
      <c r="B69" s="11" t="s">
        <v>136</v>
      </c>
      <c r="C69" s="11" t="s">
        <v>77</v>
      </c>
      <c r="D69" s="11" t="s">
        <v>78</v>
      </c>
      <c r="E69" s="11">
        <v>3</v>
      </c>
      <c r="F69" s="11">
        <v>5</v>
      </c>
      <c r="G69" s="11">
        <v>-262</v>
      </c>
      <c r="H69" s="5"/>
      <c r="I69" s="5"/>
    </row>
    <row r="70" spans="1:9" ht="23.25">
      <c r="A70" s="11">
        <v>66</v>
      </c>
      <c r="B70" s="11" t="s">
        <v>137</v>
      </c>
      <c r="C70" s="11" t="s">
        <v>82</v>
      </c>
      <c r="D70" s="11" t="s">
        <v>83</v>
      </c>
      <c r="E70" s="11">
        <v>3</v>
      </c>
      <c r="F70" s="11">
        <v>5</v>
      </c>
      <c r="G70" s="11">
        <v>-273</v>
      </c>
      <c r="H70" s="5"/>
      <c r="I70" s="5"/>
    </row>
    <row r="71" spans="1:9" ht="23.25">
      <c r="A71" s="11">
        <v>67</v>
      </c>
      <c r="B71" s="11" t="s">
        <v>138</v>
      </c>
      <c r="C71" s="11" t="s">
        <v>82</v>
      </c>
      <c r="D71" s="11" t="s">
        <v>83</v>
      </c>
      <c r="E71" s="11">
        <v>3</v>
      </c>
      <c r="F71" s="11">
        <v>5</v>
      </c>
      <c r="G71" s="11">
        <v>-300</v>
      </c>
      <c r="H71" s="5"/>
      <c r="I71" s="5"/>
    </row>
    <row r="72" spans="1:9" ht="23.25">
      <c r="A72" s="11">
        <v>68</v>
      </c>
      <c r="B72" s="11" t="s">
        <v>139</v>
      </c>
      <c r="C72" s="11" t="s">
        <v>82</v>
      </c>
      <c r="D72" s="11" t="s">
        <v>83</v>
      </c>
      <c r="E72" s="11">
        <v>3</v>
      </c>
      <c r="F72" s="11">
        <v>5</v>
      </c>
      <c r="G72" s="11">
        <v>-341</v>
      </c>
      <c r="H72" s="5"/>
      <c r="I72" s="5"/>
    </row>
    <row r="73" spans="1:9" ht="23.25">
      <c r="A73" s="11">
        <v>69</v>
      </c>
      <c r="B73" s="11" t="s">
        <v>140</v>
      </c>
      <c r="C73" s="11" t="s">
        <v>96</v>
      </c>
      <c r="D73" s="11" t="s">
        <v>67</v>
      </c>
      <c r="E73" s="11">
        <v>3</v>
      </c>
      <c r="F73" s="11">
        <v>5</v>
      </c>
      <c r="G73" s="11">
        <v>-525</v>
      </c>
      <c r="H73" s="5"/>
      <c r="I73" s="5"/>
    </row>
    <row r="74" spans="1:9" ht="23.25">
      <c r="A74" s="11">
        <v>70</v>
      </c>
      <c r="B74" s="11" t="s">
        <v>141</v>
      </c>
      <c r="C74" s="11" t="s">
        <v>82</v>
      </c>
      <c r="D74" s="11" t="s">
        <v>83</v>
      </c>
      <c r="E74" s="11">
        <v>3</v>
      </c>
      <c r="F74" s="11">
        <v>5</v>
      </c>
      <c r="G74" s="11">
        <v>-546</v>
      </c>
      <c r="H74" s="5"/>
      <c r="I74" s="5"/>
    </row>
    <row r="75" spans="1:9" ht="23.25">
      <c r="A75" s="11">
        <v>71</v>
      </c>
      <c r="B75" s="11" t="s">
        <v>142</v>
      </c>
      <c r="C75" s="11" t="s">
        <v>82</v>
      </c>
      <c r="D75" s="11" t="s">
        <v>83</v>
      </c>
      <c r="E75" s="11">
        <v>3</v>
      </c>
      <c r="F75" s="11">
        <v>5</v>
      </c>
      <c r="G75" s="11">
        <v>-775</v>
      </c>
      <c r="H75" s="5"/>
      <c r="I75" s="5"/>
    </row>
    <row r="76" spans="1:9" ht="23.25">
      <c r="A76" s="11">
        <v>72</v>
      </c>
      <c r="B76" s="11" t="s">
        <v>143</v>
      </c>
      <c r="C76" s="11" t="s">
        <v>144</v>
      </c>
      <c r="D76" s="11" t="s">
        <v>39</v>
      </c>
      <c r="E76" s="11">
        <v>2</v>
      </c>
      <c r="F76" s="11">
        <v>6</v>
      </c>
      <c r="G76" s="11">
        <v>8</v>
      </c>
      <c r="H76" s="5"/>
      <c r="I76" s="5"/>
    </row>
    <row r="77" spans="1:9" ht="23.25">
      <c r="A77" s="11">
        <v>73</v>
      </c>
      <c r="B77" s="11" t="s">
        <v>145</v>
      </c>
      <c r="C77" s="11" t="s">
        <v>82</v>
      </c>
      <c r="D77" s="11" t="s">
        <v>83</v>
      </c>
      <c r="E77" s="11">
        <v>2</v>
      </c>
      <c r="F77" s="11">
        <v>6</v>
      </c>
      <c r="G77" s="11">
        <v>-521</v>
      </c>
      <c r="H77" s="5"/>
      <c r="I77" s="5"/>
    </row>
    <row r="78" spans="1:9" ht="23.25">
      <c r="A78" s="11">
        <v>74</v>
      </c>
      <c r="B78" s="11" t="s">
        <v>146</v>
      </c>
      <c r="C78" s="11" t="s">
        <v>82</v>
      </c>
      <c r="D78" s="11" t="s">
        <v>83</v>
      </c>
      <c r="E78" s="11">
        <v>2</v>
      </c>
      <c r="F78" s="11">
        <v>6</v>
      </c>
      <c r="G78" s="11">
        <v>-546</v>
      </c>
      <c r="H78" s="5"/>
      <c r="I78" s="5"/>
    </row>
    <row r="79" spans="1:9" ht="23.25">
      <c r="A79" s="11">
        <v>75</v>
      </c>
      <c r="B79" s="11" t="s">
        <v>147</v>
      </c>
      <c r="C79" s="11" t="s">
        <v>82</v>
      </c>
      <c r="D79" s="11" t="s">
        <v>83</v>
      </c>
      <c r="E79" s="11">
        <v>2</v>
      </c>
      <c r="F79" s="11">
        <v>6</v>
      </c>
      <c r="G79" s="11">
        <v>-924</v>
      </c>
      <c r="H79" s="5"/>
      <c r="I79" s="5"/>
    </row>
    <row r="80" spans="1:9" ht="23.25">
      <c r="A80" s="11">
        <v>76</v>
      </c>
      <c r="B80" s="11" t="s">
        <v>148</v>
      </c>
      <c r="C80" s="11" t="s">
        <v>115</v>
      </c>
      <c r="D80" s="11" t="s">
        <v>39</v>
      </c>
      <c r="E80" s="11">
        <v>2</v>
      </c>
      <c r="F80" s="11">
        <v>6</v>
      </c>
      <c r="G80" s="11">
        <v>-963</v>
      </c>
      <c r="H80" s="5"/>
      <c r="I80" s="5"/>
    </row>
    <row r="81" spans="1:9" ht="23.25">
      <c r="A81" s="11">
        <v>77</v>
      </c>
      <c r="B81" s="11" t="s">
        <v>149</v>
      </c>
      <c r="C81" s="11"/>
      <c r="D81" s="11" t="s">
        <v>83</v>
      </c>
      <c r="E81" s="11">
        <v>2</v>
      </c>
      <c r="F81" s="11">
        <v>6</v>
      </c>
      <c r="G81" s="11">
        <v>-1007</v>
      </c>
      <c r="H81" s="5"/>
      <c r="I81" s="5"/>
    </row>
    <row r="82" spans="1:9" ht="23.25">
      <c r="A82" s="11">
        <v>78</v>
      </c>
      <c r="B82" s="11" t="s">
        <v>150</v>
      </c>
      <c r="C82" s="11" t="s">
        <v>82</v>
      </c>
      <c r="D82" s="11" t="s">
        <v>83</v>
      </c>
      <c r="E82" s="11">
        <v>1</v>
      </c>
      <c r="F82" s="11">
        <v>7</v>
      </c>
      <c r="G82" s="11">
        <v>-363</v>
      </c>
      <c r="H82" s="5"/>
      <c r="I82" s="5"/>
    </row>
    <row r="83" spans="1:9" ht="23.25">
      <c r="A83" s="11">
        <v>79</v>
      </c>
      <c r="B83" s="11" t="s">
        <v>151</v>
      </c>
      <c r="C83" s="11" t="s">
        <v>82</v>
      </c>
      <c r="D83" s="11" t="s">
        <v>83</v>
      </c>
      <c r="E83" s="11">
        <v>1</v>
      </c>
      <c r="F83" s="11">
        <v>7</v>
      </c>
      <c r="G83" s="11">
        <v>-638</v>
      </c>
      <c r="H83" s="5"/>
      <c r="I83" s="5"/>
    </row>
  </sheetData>
  <mergeCells count="4">
    <mergeCell ref="A1:G1"/>
    <mergeCell ref="A2:G2"/>
    <mergeCell ref="A3:G3"/>
    <mergeCell ref="E5:G6"/>
  </mergeCells>
  <pageMargins left="0.7" right="0.7" top="0.75" bottom="0.75" header="0.3" footer="0.3"/>
  <pageSetup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67"/>
  <sheetViews>
    <sheetView workbookViewId="0">
      <selection activeCell="D19" sqref="D19"/>
    </sheetView>
  </sheetViews>
  <sheetFormatPr defaultColWidth="9.140625" defaultRowHeight="15"/>
  <cols>
    <col min="1" max="1" width="9.140625" style="3"/>
    <col min="2" max="3" width="26.28515625" style="3" customWidth="1"/>
    <col min="4" max="4" width="34.28515625" style="3" bestFit="1" customWidth="1"/>
    <col min="5" max="5" width="15.28515625" style="3" bestFit="1" customWidth="1"/>
    <col min="6" max="7" width="9.140625" style="3"/>
    <col min="8" max="8" width="13.7109375" style="3" customWidth="1"/>
    <col min="9" max="16384" width="9.140625" style="3"/>
  </cols>
  <sheetData>
    <row r="1" spans="1:8" ht="34.5">
      <c r="A1" s="24" t="s">
        <v>31</v>
      </c>
      <c r="B1" s="24"/>
      <c r="C1" s="24"/>
      <c r="D1" s="24"/>
      <c r="E1" s="24"/>
      <c r="F1" s="24"/>
      <c r="G1" s="24"/>
      <c r="H1" s="24"/>
    </row>
    <row r="2" spans="1:8" ht="34.5">
      <c r="A2" s="24" t="s">
        <v>32</v>
      </c>
      <c r="B2" s="24"/>
      <c r="C2" s="24"/>
      <c r="D2" s="24"/>
      <c r="E2" s="24"/>
      <c r="F2" s="24"/>
      <c r="G2" s="24"/>
      <c r="H2" s="24"/>
    </row>
    <row r="3" spans="1:8" ht="34.5">
      <c r="A3" s="25" t="s">
        <v>19</v>
      </c>
      <c r="B3" s="25"/>
      <c r="C3" s="25"/>
      <c r="D3" s="25"/>
      <c r="E3" s="25"/>
      <c r="F3" s="25"/>
      <c r="G3" s="25"/>
      <c r="H3" s="25"/>
    </row>
    <row r="4" spans="1:8" ht="26.25">
      <c r="A4" s="4" t="s">
        <v>0</v>
      </c>
      <c r="B4" s="4" t="s">
        <v>1</v>
      </c>
      <c r="C4" s="4" t="s">
        <v>1</v>
      </c>
      <c r="D4" s="4" t="s">
        <v>5</v>
      </c>
      <c r="E4" s="4" t="s">
        <v>6</v>
      </c>
      <c r="F4" s="4" t="s">
        <v>2</v>
      </c>
      <c r="G4" s="4" t="s">
        <v>3</v>
      </c>
      <c r="H4" s="4" t="s">
        <v>4</v>
      </c>
    </row>
    <row r="5" spans="1:8" ht="23.25" customHeight="1">
      <c r="A5" s="12">
        <v>1</v>
      </c>
      <c r="B5" s="12" t="s">
        <v>154</v>
      </c>
      <c r="C5" s="12" t="s">
        <v>155</v>
      </c>
      <c r="D5" s="12" t="s">
        <v>279</v>
      </c>
      <c r="E5" s="12" t="s">
        <v>78</v>
      </c>
      <c r="F5" s="26" t="s">
        <v>7</v>
      </c>
      <c r="G5" s="26"/>
      <c r="H5" s="26"/>
    </row>
    <row r="6" spans="1:8" ht="23.25" customHeight="1">
      <c r="A6" s="12">
        <v>2</v>
      </c>
      <c r="B6" s="12" t="s">
        <v>172</v>
      </c>
      <c r="C6" s="12" t="s">
        <v>173</v>
      </c>
      <c r="D6" s="12" t="s">
        <v>284</v>
      </c>
      <c r="E6" s="12" t="s">
        <v>35</v>
      </c>
      <c r="F6" s="26"/>
      <c r="G6" s="26"/>
      <c r="H6" s="26"/>
    </row>
    <row r="7" spans="1:8" ht="23.25" customHeight="1">
      <c r="A7" s="1">
        <v>3</v>
      </c>
      <c r="B7" s="1" t="s">
        <v>166</v>
      </c>
      <c r="C7" s="1" t="s">
        <v>167</v>
      </c>
      <c r="D7" s="1" t="s">
        <v>282</v>
      </c>
      <c r="E7" s="1" t="s">
        <v>39</v>
      </c>
      <c r="F7" s="1">
        <v>6</v>
      </c>
      <c r="G7" s="1">
        <f t="shared" ref="G7:G31" si="0">8-F7</f>
        <v>2</v>
      </c>
      <c r="H7" s="1">
        <v>682</v>
      </c>
    </row>
    <row r="8" spans="1:8" ht="23.25" customHeight="1">
      <c r="A8" s="1">
        <v>4</v>
      </c>
      <c r="B8" s="1" t="s">
        <v>152</v>
      </c>
      <c r="C8" s="1" t="s">
        <v>153</v>
      </c>
      <c r="D8" s="1" t="s">
        <v>278</v>
      </c>
      <c r="E8" s="1" t="s">
        <v>78</v>
      </c>
      <c r="F8" s="1">
        <v>6</v>
      </c>
      <c r="G8" s="1">
        <f t="shared" si="0"/>
        <v>2</v>
      </c>
      <c r="H8" s="1">
        <v>558</v>
      </c>
    </row>
    <row r="9" spans="1:8" ht="23.25" customHeight="1">
      <c r="A9" s="1">
        <v>5</v>
      </c>
      <c r="B9" s="1" t="s">
        <v>202</v>
      </c>
      <c r="C9" s="1" t="s">
        <v>203</v>
      </c>
      <c r="D9" s="1" t="s">
        <v>287</v>
      </c>
      <c r="E9" s="1" t="s">
        <v>47</v>
      </c>
      <c r="F9" s="1">
        <v>6</v>
      </c>
      <c r="G9" s="1">
        <f t="shared" si="0"/>
        <v>2</v>
      </c>
      <c r="H9" s="1">
        <v>526</v>
      </c>
    </row>
    <row r="10" spans="1:8" ht="23.25" customHeight="1">
      <c r="A10" s="1">
        <v>6</v>
      </c>
      <c r="B10" s="1" t="s">
        <v>174</v>
      </c>
      <c r="C10" s="1" t="s">
        <v>175</v>
      </c>
      <c r="D10" s="1" t="s">
        <v>285</v>
      </c>
      <c r="E10" s="1" t="s">
        <v>83</v>
      </c>
      <c r="F10" s="1">
        <v>6</v>
      </c>
      <c r="G10" s="1">
        <f t="shared" si="0"/>
        <v>2</v>
      </c>
      <c r="H10" s="1">
        <v>508</v>
      </c>
    </row>
    <row r="11" spans="1:8" ht="23.25" customHeight="1">
      <c r="A11" s="1">
        <v>7</v>
      </c>
      <c r="B11" s="1" t="s">
        <v>164</v>
      </c>
      <c r="C11" s="1" t="s">
        <v>165</v>
      </c>
      <c r="D11" s="1" t="s">
        <v>281</v>
      </c>
      <c r="E11" s="1" t="s">
        <v>67</v>
      </c>
      <c r="F11" s="1">
        <v>6</v>
      </c>
      <c r="G11" s="1">
        <f t="shared" si="0"/>
        <v>2</v>
      </c>
      <c r="H11" s="1">
        <v>484</v>
      </c>
    </row>
    <row r="12" spans="1:8" ht="23.25" customHeight="1">
      <c r="A12" s="1">
        <v>8</v>
      </c>
      <c r="B12" s="1" t="s">
        <v>184</v>
      </c>
      <c r="C12" s="1" t="s">
        <v>185</v>
      </c>
      <c r="D12" s="1" t="s">
        <v>289</v>
      </c>
      <c r="E12" s="1" t="s">
        <v>54</v>
      </c>
      <c r="F12" s="1">
        <v>6</v>
      </c>
      <c r="G12" s="1">
        <f t="shared" si="0"/>
        <v>2</v>
      </c>
      <c r="H12" s="1">
        <v>466</v>
      </c>
    </row>
    <row r="13" spans="1:8" ht="23.25" customHeight="1">
      <c r="A13" s="1">
        <v>9</v>
      </c>
      <c r="B13" s="1" t="s">
        <v>168</v>
      </c>
      <c r="C13" s="1" t="s">
        <v>169</v>
      </c>
      <c r="D13" s="1" t="s">
        <v>283</v>
      </c>
      <c r="E13" s="1" t="s">
        <v>67</v>
      </c>
      <c r="F13" s="1">
        <v>6</v>
      </c>
      <c r="G13" s="1">
        <f t="shared" si="0"/>
        <v>2</v>
      </c>
      <c r="H13" s="1">
        <v>118</v>
      </c>
    </row>
    <row r="14" spans="1:8" ht="23.25" customHeight="1">
      <c r="A14" s="1">
        <v>10</v>
      </c>
      <c r="B14" s="1" t="s">
        <v>158</v>
      </c>
      <c r="C14" s="1" t="s">
        <v>159</v>
      </c>
      <c r="D14" s="1" t="s">
        <v>280</v>
      </c>
      <c r="E14" s="1" t="s">
        <v>39</v>
      </c>
      <c r="F14" s="1">
        <v>5.5</v>
      </c>
      <c r="G14" s="1">
        <f t="shared" si="0"/>
        <v>2.5</v>
      </c>
      <c r="H14" s="1">
        <v>314</v>
      </c>
    </row>
    <row r="15" spans="1:8" ht="23.25" customHeight="1">
      <c r="A15" s="1">
        <v>11</v>
      </c>
      <c r="B15" s="1" t="s">
        <v>194</v>
      </c>
      <c r="C15" s="1" t="s">
        <v>195</v>
      </c>
      <c r="D15" s="1" t="s">
        <v>287</v>
      </c>
      <c r="E15" s="1" t="s">
        <v>47</v>
      </c>
      <c r="F15" s="1">
        <v>5.5</v>
      </c>
      <c r="G15" s="1">
        <f t="shared" si="0"/>
        <v>2.5</v>
      </c>
      <c r="H15" s="1">
        <v>113</v>
      </c>
    </row>
    <row r="16" spans="1:8" ht="23.25" customHeight="1">
      <c r="A16" s="1">
        <v>12</v>
      </c>
      <c r="B16" s="1" t="s">
        <v>180</v>
      </c>
      <c r="C16" s="1" t="s">
        <v>181</v>
      </c>
      <c r="D16" s="1" t="s">
        <v>287</v>
      </c>
      <c r="E16" s="1" t="s">
        <v>47</v>
      </c>
      <c r="F16" s="1">
        <v>5</v>
      </c>
      <c r="G16" s="1">
        <f t="shared" si="0"/>
        <v>3</v>
      </c>
      <c r="H16" s="1">
        <v>454</v>
      </c>
    </row>
    <row r="17" spans="1:8" ht="23.25" customHeight="1">
      <c r="A17" s="1">
        <v>13</v>
      </c>
      <c r="B17" s="1" t="s">
        <v>190</v>
      </c>
      <c r="C17" s="1" t="s">
        <v>191</v>
      </c>
      <c r="D17" s="1" t="s">
        <v>292</v>
      </c>
      <c r="E17" s="1" t="s">
        <v>35</v>
      </c>
      <c r="F17" s="1">
        <v>5</v>
      </c>
      <c r="G17" s="1">
        <f t="shared" si="0"/>
        <v>3</v>
      </c>
      <c r="H17" s="1">
        <v>366</v>
      </c>
    </row>
    <row r="18" spans="1:8" ht="23.25" customHeight="1">
      <c r="A18" s="1">
        <v>14</v>
      </c>
      <c r="B18" s="1" t="s">
        <v>182</v>
      </c>
      <c r="C18" s="1" t="s">
        <v>183</v>
      </c>
      <c r="D18" s="1" t="s">
        <v>288</v>
      </c>
      <c r="E18" s="1" t="s">
        <v>47</v>
      </c>
      <c r="F18" s="1">
        <v>5</v>
      </c>
      <c r="G18" s="1">
        <f t="shared" si="0"/>
        <v>3</v>
      </c>
      <c r="H18" s="1">
        <v>335</v>
      </c>
    </row>
    <row r="19" spans="1:8" ht="23.25" customHeight="1">
      <c r="A19" s="1">
        <v>15</v>
      </c>
      <c r="B19" s="1" t="s">
        <v>160</v>
      </c>
      <c r="C19" s="1" t="s">
        <v>161</v>
      </c>
      <c r="D19" s="1" t="s">
        <v>278</v>
      </c>
      <c r="E19" s="1" t="s">
        <v>78</v>
      </c>
      <c r="F19" s="1">
        <v>5</v>
      </c>
      <c r="G19" s="1">
        <f t="shared" si="0"/>
        <v>3</v>
      </c>
      <c r="H19" s="1">
        <v>302</v>
      </c>
    </row>
    <row r="20" spans="1:8" ht="23.25" customHeight="1">
      <c r="A20" s="1">
        <v>16</v>
      </c>
      <c r="B20" s="1" t="s">
        <v>204</v>
      </c>
      <c r="C20" s="1" t="s">
        <v>205</v>
      </c>
      <c r="D20" s="1" t="s">
        <v>288</v>
      </c>
      <c r="E20" s="1" t="s">
        <v>47</v>
      </c>
      <c r="F20" s="1">
        <v>5</v>
      </c>
      <c r="G20" s="1">
        <f t="shared" si="0"/>
        <v>3</v>
      </c>
      <c r="H20" s="1">
        <v>257</v>
      </c>
    </row>
    <row r="21" spans="1:8" ht="23.25" customHeight="1">
      <c r="A21" s="1">
        <v>17</v>
      </c>
      <c r="B21" s="1" t="s">
        <v>200</v>
      </c>
      <c r="C21" s="1" t="s">
        <v>201</v>
      </c>
      <c r="D21" s="1" t="s">
        <v>296</v>
      </c>
      <c r="E21" s="1" t="s">
        <v>83</v>
      </c>
      <c r="F21" s="1">
        <v>5</v>
      </c>
      <c r="G21" s="1">
        <f t="shared" si="0"/>
        <v>3</v>
      </c>
      <c r="H21" s="1">
        <v>200</v>
      </c>
    </row>
    <row r="22" spans="1:8" ht="23.25" customHeight="1">
      <c r="A22" s="1">
        <v>18</v>
      </c>
      <c r="B22" s="1" t="s">
        <v>192</v>
      </c>
      <c r="C22" s="1" t="s">
        <v>193</v>
      </c>
      <c r="D22" s="1" t="s">
        <v>293</v>
      </c>
      <c r="E22" s="1" t="s">
        <v>89</v>
      </c>
      <c r="F22" s="1">
        <v>5</v>
      </c>
      <c r="G22" s="1">
        <f t="shared" si="0"/>
        <v>3</v>
      </c>
      <c r="H22" s="1">
        <v>197</v>
      </c>
    </row>
    <row r="23" spans="1:8" ht="23.25" customHeight="1">
      <c r="A23" s="1">
        <v>19</v>
      </c>
      <c r="B23" s="1" t="s">
        <v>198</v>
      </c>
      <c r="C23" s="1" t="s">
        <v>199</v>
      </c>
      <c r="D23" s="1" t="s">
        <v>295</v>
      </c>
      <c r="E23" s="1" t="s">
        <v>57</v>
      </c>
      <c r="F23" s="1">
        <v>5</v>
      </c>
      <c r="G23" s="1">
        <f t="shared" si="0"/>
        <v>3</v>
      </c>
      <c r="H23" s="1">
        <v>189</v>
      </c>
    </row>
    <row r="24" spans="1:8" ht="23.25" customHeight="1">
      <c r="A24" s="1">
        <v>20</v>
      </c>
      <c r="B24" s="1" t="s">
        <v>176</v>
      </c>
      <c r="C24" s="1" t="s">
        <v>177</v>
      </c>
      <c r="D24" s="1" t="s">
        <v>286</v>
      </c>
      <c r="E24" s="1" t="s">
        <v>47</v>
      </c>
      <c r="F24" s="1">
        <v>5</v>
      </c>
      <c r="G24" s="1">
        <f t="shared" si="0"/>
        <v>3</v>
      </c>
      <c r="H24" s="1">
        <v>176</v>
      </c>
    </row>
    <row r="25" spans="1:8" ht="23.25" customHeight="1">
      <c r="A25" s="1">
        <v>21</v>
      </c>
      <c r="B25" s="1" t="s">
        <v>208</v>
      </c>
      <c r="C25" s="1" t="s">
        <v>209</v>
      </c>
      <c r="D25" s="1" t="s">
        <v>297</v>
      </c>
      <c r="E25" s="1" t="s">
        <v>39</v>
      </c>
      <c r="F25" s="1">
        <v>5</v>
      </c>
      <c r="G25" s="1">
        <f t="shared" si="0"/>
        <v>3</v>
      </c>
      <c r="H25" s="1">
        <v>156</v>
      </c>
    </row>
    <row r="26" spans="1:8" ht="23.25" customHeight="1">
      <c r="A26" s="1">
        <v>22</v>
      </c>
      <c r="B26" s="1" t="s">
        <v>196</v>
      </c>
      <c r="C26" s="1" t="s">
        <v>197</v>
      </c>
      <c r="D26" s="1" t="s">
        <v>294</v>
      </c>
      <c r="E26" s="1" t="s">
        <v>39</v>
      </c>
      <c r="F26" s="1">
        <v>5</v>
      </c>
      <c r="G26" s="1">
        <f t="shared" si="0"/>
        <v>3</v>
      </c>
      <c r="H26" s="1">
        <v>115</v>
      </c>
    </row>
    <row r="27" spans="1:8" ht="23.25" customHeight="1">
      <c r="A27" s="1">
        <v>23</v>
      </c>
      <c r="B27" s="1" t="s">
        <v>156</v>
      </c>
      <c r="C27" s="1" t="s">
        <v>157</v>
      </c>
      <c r="D27" s="1" t="s">
        <v>101</v>
      </c>
      <c r="E27" s="1" t="s">
        <v>35</v>
      </c>
      <c r="F27" s="1">
        <v>4.5</v>
      </c>
      <c r="G27" s="1">
        <f t="shared" si="0"/>
        <v>3.5</v>
      </c>
      <c r="H27" s="1">
        <v>125</v>
      </c>
    </row>
    <row r="28" spans="1:8" ht="23.25" customHeight="1">
      <c r="A28" s="1">
        <v>24</v>
      </c>
      <c r="B28" s="1" t="s">
        <v>178</v>
      </c>
      <c r="C28" s="1" t="s">
        <v>179</v>
      </c>
      <c r="D28" s="1" t="s">
        <v>281</v>
      </c>
      <c r="E28" s="1" t="s">
        <v>67</v>
      </c>
      <c r="F28" s="1">
        <v>4.5</v>
      </c>
      <c r="G28" s="1">
        <f t="shared" si="0"/>
        <v>3.5</v>
      </c>
      <c r="H28" s="1">
        <v>-166</v>
      </c>
    </row>
    <row r="29" spans="1:8" ht="23.25" customHeight="1">
      <c r="A29" s="1">
        <v>25</v>
      </c>
      <c r="B29" s="1" t="s">
        <v>206</v>
      </c>
      <c r="C29" s="1" t="s">
        <v>207</v>
      </c>
      <c r="D29" s="1" t="s">
        <v>293</v>
      </c>
      <c r="E29" s="1" t="s">
        <v>89</v>
      </c>
      <c r="F29" s="1">
        <v>4</v>
      </c>
      <c r="G29" s="1">
        <f t="shared" si="0"/>
        <v>4</v>
      </c>
      <c r="H29" s="1">
        <v>231</v>
      </c>
    </row>
    <row r="30" spans="1:8" ht="23.25" customHeight="1">
      <c r="A30" s="1">
        <v>26</v>
      </c>
      <c r="B30" s="1" t="s">
        <v>162</v>
      </c>
      <c r="C30" s="1" t="s">
        <v>163</v>
      </c>
      <c r="D30" s="1" t="s">
        <v>279</v>
      </c>
      <c r="E30" s="1" t="s">
        <v>78</v>
      </c>
      <c r="F30" s="1">
        <v>4</v>
      </c>
      <c r="G30" s="1">
        <f t="shared" si="0"/>
        <v>4</v>
      </c>
      <c r="H30" s="1">
        <v>179</v>
      </c>
    </row>
    <row r="31" spans="1:8" ht="23.25" customHeight="1">
      <c r="A31" s="1">
        <v>27</v>
      </c>
      <c r="B31" s="1" t="s">
        <v>188</v>
      </c>
      <c r="C31" s="1" t="s">
        <v>189</v>
      </c>
      <c r="D31" s="1" t="s">
        <v>281</v>
      </c>
      <c r="E31" s="1" t="s">
        <v>67</v>
      </c>
      <c r="F31" s="1">
        <v>4</v>
      </c>
      <c r="G31" s="1">
        <f t="shared" si="0"/>
        <v>4</v>
      </c>
      <c r="H31" s="1">
        <v>42</v>
      </c>
    </row>
    <row r="32" spans="1:8" ht="23.25" customHeight="1">
      <c r="A32" s="1">
        <v>28</v>
      </c>
      <c r="B32" s="1" t="s">
        <v>212</v>
      </c>
      <c r="C32" s="1" t="s">
        <v>213</v>
      </c>
      <c r="D32" s="1" t="s">
        <v>279</v>
      </c>
      <c r="E32" s="1" t="s">
        <v>78</v>
      </c>
      <c r="F32" s="1">
        <v>4</v>
      </c>
      <c r="G32" s="1">
        <f>7-F32</f>
        <v>3</v>
      </c>
      <c r="H32" s="1">
        <v>-26</v>
      </c>
    </row>
    <row r="33" spans="1:8" ht="23.25" customHeight="1">
      <c r="A33" s="1">
        <v>29</v>
      </c>
      <c r="B33" s="1" t="s">
        <v>214</v>
      </c>
      <c r="C33" s="1" t="s">
        <v>215</v>
      </c>
      <c r="D33" s="1" t="s">
        <v>298</v>
      </c>
      <c r="E33" s="1" t="s">
        <v>39</v>
      </c>
      <c r="F33" s="1">
        <v>4</v>
      </c>
      <c r="G33" s="1">
        <f>7-F33</f>
        <v>3</v>
      </c>
      <c r="H33" s="1">
        <v>-40</v>
      </c>
    </row>
    <row r="34" spans="1:8" ht="23.25" customHeight="1">
      <c r="A34" s="1">
        <v>30</v>
      </c>
      <c r="B34" s="1" t="s">
        <v>186</v>
      </c>
      <c r="C34" s="1" t="s">
        <v>187</v>
      </c>
      <c r="D34" s="1" t="s">
        <v>290</v>
      </c>
      <c r="E34" s="1" t="s">
        <v>291</v>
      </c>
      <c r="F34" s="1">
        <v>4</v>
      </c>
      <c r="G34" s="1">
        <f>8-F34</f>
        <v>4</v>
      </c>
      <c r="H34" s="1">
        <v>-75</v>
      </c>
    </row>
    <row r="35" spans="1:8" ht="23.25" customHeight="1">
      <c r="A35" s="1">
        <v>31</v>
      </c>
      <c r="B35" s="1" t="s">
        <v>170</v>
      </c>
      <c r="C35" s="1" t="s">
        <v>171</v>
      </c>
      <c r="D35" s="1" t="s">
        <v>278</v>
      </c>
      <c r="E35" s="1" t="s">
        <v>78</v>
      </c>
      <c r="F35" s="1">
        <v>4</v>
      </c>
      <c r="G35" s="1">
        <f>8-F35</f>
        <v>4</v>
      </c>
      <c r="H35" s="1">
        <v>-99</v>
      </c>
    </row>
    <row r="36" spans="1:8" ht="23.25" customHeight="1">
      <c r="A36" s="1">
        <v>32</v>
      </c>
      <c r="B36" s="1" t="s">
        <v>210</v>
      </c>
      <c r="C36" s="1" t="s">
        <v>211</v>
      </c>
      <c r="D36" s="1" t="s">
        <v>295</v>
      </c>
      <c r="E36" s="1" t="s">
        <v>57</v>
      </c>
      <c r="F36" s="1">
        <v>4</v>
      </c>
      <c r="G36" s="1">
        <f>8-F36</f>
        <v>4</v>
      </c>
      <c r="H36" s="1">
        <v>-100</v>
      </c>
    </row>
    <row r="37" spans="1:8" ht="23.25" customHeight="1">
      <c r="A37" s="1">
        <v>33</v>
      </c>
      <c r="B37" s="1" t="s">
        <v>216</v>
      </c>
      <c r="C37" s="1" t="s">
        <v>217</v>
      </c>
      <c r="D37" s="1" t="s">
        <v>278</v>
      </c>
      <c r="E37" s="1" t="s">
        <v>78</v>
      </c>
      <c r="F37" s="1">
        <v>4</v>
      </c>
      <c r="G37" s="1">
        <f t="shared" ref="G37:G67" si="1">7-F37</f>
        <v>3</v>
      </c>
      <c r="H37" s="1">
        <v>-174</v>
      </c>
    </row>
    <row r="38" spans="1:8" ht="23.25" customHeight="1">
      <c r="A38" s="1">
        <v>34</v>
      </c>
      <c r="B38" s="1" t="s">
        <v>218</v>
      </c>
      <c r="C38" s="1" t="s">
        <v>219</v>
      </c>
      <c r="D38" s="1" t="s">
        <v>295</v>
      </c>
      <c r="E38" s="1" t="s">
        <v>57</v>
      </c>
      <c r="F38" s="1">
        <v>3</v>
      </c>
      <c r="G38" s="1">
        <f t="shared" si="1"/>
        <v>4</v>
      </c>
      <c r="H38" s="1">
        <v>176</v>
      </c>
    </row>
    <row r="39" spans="1:8" ht="23.25" customHeight="1">
      <c r="A39" s="1">
        <v>35</v>
      </c>
      <c r="B39" s="1" t="s">
        <v>220</v>
      </c>
      <c r="C39" s="1" t="s">
        <v>221</v>
      </c>
      <c r="D39" s="1" t="s">
        <v>297</v>
      </c>
      <c r="E39" s="1" t="s">
        <v>39</v>
      </c>
      <c r="F39" s="1">
        <v>3</v>
      </c>
      <c r="G39" s="1">
        <f t="shared" si="1"/>
        <v>4</v>
      </c>
      <c r="H39" s="1">
        <v>91</v>
      </c>
    </row>
    <row r="40" spans="1:8" ht="23.25">
      <c r="A40" s="1">
        <v>36</v>
      </c>
      <c r="B40" s="1" t="s">
        <v>222</v>
      </c>
      <c r="C40" s="1" t="s">
        <v>223</v>
      </c>
      <c r="D40" s="1" t="s">
        <v>281</v>
      </c>
      <c r="E40" s="1" t="s">
        <v>67</v>
      </c>
      <c r="F40" s="1">
        <v>3</v>
      </c>
      <c r="G40" s="1">
        <f t="shared" si="1"/>
        <v>4</v>
      </c>
      <c r="H40" s="1">
        <v>36</v>
      </c>
    </row>
    <row r="41" spans="1:8" ht="23.25">
      <c r="A41" s="1">
        <v>37</v>
      </c>
      <c r="B41" s="1" t="s">
        <v>224</v>
      </c>
      <c r="C41" s="1" t="s">
        <v>225</v>
      </c>
      <c r="D41" s="1" t="s">
        <v>299</v>
      </c>
      <c r="E41" s="1" t="s">
        <v>39</v>
      </c>
      <c r="F41" s="1">
        <v>3</v>
      </c>
      <c r="G41" s="1">
        <f t="shared" si="1"/>
        <v>4</v>
      </c>
      <c r="H41" s="1">
        <v>0</v>
      </c>
    </row>
    <row r="42" spans="1:8" ht="23.25">
      <c r="A42" s="1">
        <v>38</v>
      </c>
      <c r="B42" s="1" t="s">
        <v>226</v>
      </c>
      <c r="C42" s="1" t="s">
        <v>227</v>
      </c>
      <c r="D42" s="1" t="s">
        <v>290</v>
      </c>
      <c r="E42" s="1" t="s">
        <v>291</v>
      </c>
      <c r="F42" s="1">
        <v>3</v>
      </c>
      <c r="G42" s="1">
        <f t="shared" si="1"/>
        <v>4</v>
      </c>
      <c r="H42" s="1">
        <v>-19</v>
      </c>
    </row>
    <row r="43" spans="1:8" ht="23.25">
      <c r="A43" s="1">
        <v>39</v>
      </c>
      <c r="B43" s="1" t="s">
        <v>228</v>
      </c>
      <c r="C43" s="1" t="s">
        <v>229</v>
      </c>
      <c r="D43" s="1" t="s">
        <v>300</v>
      </c>
      <c r="E43" s="1" t="s">
        <v>39</v>
      </c>
      <c r="F43" s="1">
        <v>3</v>
      </c>
      <c r="G43" s="1">
        <f t="shared" si="1"/>
        <v>4</v>
      </c>
      <c r="H43" s="1">
        <v>-49</v>
      </c>
    </row>
    <row r="44" spans="1:8" ht="23.25">
      <c r="A44" s="1">
        <v>40</v>
      </c>
      <c r="B44" s="1" t="s">
        <v>230</v>
      </c>
      <c r="C44" s="1" t="s">
        <v>231</v>
      </c>
      <c r="D44" s="1" t="s">
        <v>288</v>
      </c>
      <c r="E44" s="1" t="s">
        <v>47</v>
      </c>
      <c r="F44" s="1">
        <v>3</v>
      </c>
      <c r="G44" s="1">
        <f t="shared" si="1"/>
        <v>4</v>
      </c>
      <c r="H44" s="1">
        <v>-53</v>
      </c>
    </row>
    <row r="45" spans="1:8" ht="23.25">
      <c r="A45" s="1">
        <v>41</v>
      </c>
      <c r="B45" s="1" t="s">
        <v>232</v>
      </c>
      <c r="C45" s="1" t="s">
        <v>233</v>
      </c>
      <c r="D45" s="1" t="s">
        <v>301</v>
      </c>
      <c r="E45" s="1" t="s">
        <v>74</v>
      </c>
      <c r="F45" s="1">
        <v>3</v>
      </c>
      <c r="G45" s="1">
        <f t="shared" si="1"/>
        <v>4</v>
      </c>
      <c r="H45" s="1">
        <v>-102</v>
      </c>
    </row>
    <row r="46" spans="1:8" ht="23.25">
      <c r="A46" s="1">
        <v>42</v>
      </c>
      <c r="B46" s="1" t="s">
        <v>234</v>
      </c>
      <c r="C46" s="1" t="s">
        <v>235</v>
      </c>
      <c r="D46" s="1" t="s">
        <v>281</v>
      </c>
      <c r="E46" s="1" t="s">
        <v>67</v>
      </c>
      <c r="F46" s="1">
        <v>3</v>
      </c>
      <c r="G46" s="1">
        <f t="shared" si="1"/>
        <v>4</v>
      </c>
      <c r="H46" s="1">
        <v>-149</v>
      </c>
    </row>
    <row r="47" spans="1:8" ht="23.25">
      <c r="A47" s="1">
        <v>43</v>
      </c>
      <c r="B47" s="1" t="s">
        <v>236</v>
      </c>
      <c r="C47" s="1" t="s">
        <v>237</v>
      </c>
      <c r="D47" s="1" t="s">
        <v>302</v>
      </c>
      <c r="E47" s="1" t="s">
        <v>47</v>
      </c>
      <c r="F47" s="1">
        <v>3</v>
      </c>
      <c r="G47" s="1">
        <f t="shared" si="1"/>
        <v>4</v>
      </c>
      <c r="H47" s="1">
        <v>-176</v>
      </c>
    </row>
    <row r="48" spans="1:8" ht="23.25">
      <c r="A48" s="1">
        <v>44</v>
      </c>
      <c r="B48" s="1" t="s">
        <v>238</v>
      </c>
      <c r="C48" s="1" t="s">
        <v>239</v>
      </c>
      <c r="D48" s="1"/>
      <c r="E48" s="1"/>
      <c r="F48" s="1">
        <v>3</v>
      </c>
      <c r="G48" s="1">
        <f t="shared" si="1"/>
        <v>4</v>
      </c>
      <c r="H48" s="1">
        <v>-221</v>
      </c>
    </row>
    <row r="49" spans="1:8" ht="23.25">
      <c r="A49" s="1">
        <v>45</v>
      </c>
      <c r="B49" s="1" t="s">
        <v>240</v>
      </c>
      <c r="C49" s="1" t="s">
        <v>241</v>
      </c>
      <c r="D49" s="1" t="s">
        <v>300</v>
      </c>
      <c r="E49" s="1" t="s">
        <v>39</v>
      </c>
      <c r="F49" s="1">
        <v>3</v>
      </c>
      <c r="G49" s="1">
        <f t="shared" si="1"/>
        <v>4</v>
      </c>
      <c r="H49" s="1">
        <v>-280</v>
      </c>
    </row>
    <row r="50" spans="1:8" ht="23.25">
      <c r="A50" s="1">
        <v>46</v>
      </c>
      <c r="B50" s="1" t="s">
        <v>242</v>
      </c>
      <c r="C50" s="1" t="s">
        <v>243</v>
      </c>
      <c r="D50" s="1" t="s">
        <v>295</v>
      </c>
      <c r="E50" s="1" t="s">
        <v>57</v>
      </c>
      <c r="F50" s="1">
        <v>3</v>
      </c>
      <c r="G50" s="1">
        <f t="shared" si="1"/>
        <v>4</v>
      </c>
      <c r="H50" s="1">
        <v>-281</v>
      </c>
    </row>
    <row r="51" spans="1:8" ht="23.25">
      <c r="A51" s="1">
        <v>47</v>
      </c>
      <c r="B51" s="1" t="s">
        <v>244</v>
      </c>
      <c r="C51" s="1" t="s">
        <v>245</v>
      </c>
      <c r="D51" s="1" t="s">
        <v>296</v>
      </c>
      <c r="E51" s="1" t="s">
        <v>83</v>
      </c>
      <c r="F51" s="1">
        <v>3</v>
      </c>
      <c r="G51" s="1">
        <f t="shared" si="1"/>
        <v>4</v>
      </c>
      <c r="H51" s="1">
        <v>-289</v>
      </c>
    </row>
    <row r="52" spans="1:8" ht="23.25">
      <c r="A52" s="1">
        <v>48</v>
      </c>
      <c r="B52" s="1" t="s">
        <v>246</v>
      </c>
      <c r="C52" s="1" t="s">
        <v>247</v>
      </c>
      <c r="D52" s="1" t="s">
        <v>301</v>
      </c>
      <c r="E52" s="1" t="s">
        <v>74</v>
      </c>
      <c r="F52" s="1">
        <v>3</v>
      </c>
      <c r="G52" s="1">
        <f t="shared" si="1"/>
        <v>4</v>
      </c>
      <c r="H52" s="1">
        <v>-294</v>
      </c>
    </row>
    <row r="53" spans="1:8" ht="23.25">
      <c r="A53" s="1">
        <v>49</v>
      </c>
      <c r="B53" s="1" t="s">
        <v>248</v>
      </c>
      <c r="C53" s="1" t="s">
        <v>249</v>
      </c>
      <c r="D53" s="1" t="s">
        <v>278</v>
      </c>
      <c r="E53" s="1" t="s">
        <v>78</v>
      </c>
      <c r="F53" s="1">
        <v>3</v>
      </c>
      <c r="G53" s="1">
        <f t="shared" si="1"/>
        <v>4</v>
      </c>
      <c r="H53" s="1">
        <v>-383</v>
      </c>
    </row>
    <row r="54" spans="1:8" ht="23.25">
      <c r="A54" s="1">
        <v>50</v>
      </c>
      <c r="B54" s="1" t="s">
        <v>250</v>
      </c>
      <c r="C54" s="1" t="s">
        <v>251</v>
      </c>
      <c r="D54" s="1" t="s">
        <v>303</v>
      </c>
      <c r="E54" s="1" t="s">
        <v>39</v>
      </c>
      <c r="F54" s="1">
        <v>2</v>
      </c>
      <c r="G54" s="1">
        <f t="shared" si="1"/>
        <v>5</v>
      </c>
      <c r="H54" s="1">
        <v>-85</v>
      </c>
    </row>
    <row r="55" spans="1:8" ht="23.25">
      <c r="A55" s="1">
        <v>51</v>
      </c>
      <c r="B55" s="1" t="s">
        <v>252</v>
      </c>
      <c r="C55" s="1" t="s">
        <v>253</v>
      </c>
      <c r="D55" s="1" t="s">
        <v>289</v>
      </c>
      <c r="E55" s="1" t="s">
        <v>54</v>
      </c>
      <c r="F55" s="1">
        <v>2</v>
      </c>
      <c r="G55" s="1">
        <f t="shared" si="1"/>
        <v>5</v>
      </c>
      <c r="H55" s="1">
        <v>-86</v>
      </c>
    </row>
    <row r="56" spans="1:8" ht="23.25">
      <c r="A56" s="1">
        <v>52</v>
      </c>
      <c r="B56" s="1" t="s">
        <v>254</v>
      </c>
      <c r="C56" s="1" t="s">
        <v>255</v>
      </c>
      <c r="D56" s="1" t="s">
        <v>278</v>
      </c>
      <c r="E56" s="1" t="s">
        <v>78</v>
      </c>
      <c r="F56" s="1">
        <v>2</v>
      </c>
      <c r="G56" s="1">
        <f t="shared" si="1"/>
        <v>5</v>
      </c>
      <c r="H56" s="1">
        <v>-174</v>
      </c>
    </row>
    <row r="57" spans="1:8" ht="23.25">
      <c r="A57" s="1">
        <v>53</v>
      </c>
      <c r="B57" s="1" t="s">
        <v>256</v>
      </c>
      <c r="C57" s="1" t="s">
        <v>257</v>
      </c>
      <c r="D57" s="1" t="s">
        <v>281</v>
      </c>
      <c r="E57" s="1" t="s">
        <v>67</v>
      </c>
      <c r="F57" s="1">
        <v>2</v>
      </c>
      <c r="G57" s="1">
        <f t="shared" si="1"/>
        <v>5</v>
      </c>
      <c r="H57" s="1">
        <v>-205</v>
      </c>
    </row>
    <row r="58" spans="1:8" ht="23.25">
      <c r="A58" s="1">
        <v>54</v>
      </c>
      <c r="B58" s="1" t="s">
        <v>258</v>
      </c>
      <c r="C58" s="1" t="s">
        <v>259</v>
      </c>
      <c r="D58" s="1" t="s">
        <v>281</v>
      </c>
      <c r="E58" s="1" t="s">
        <v>67</v>
      </c>
      <c r="F58" s="1">
        <v>2</v>
      </c>
      <c r="G58" s="1">
        <f t="shared" si="1"/>
        <v>5</v>
      </c>
      <c r="H58" s="1">
        <v>-240</v>
      </c>
    </row>
    <row r="59" spans="1:8" ht="23.25">
      <c r="A59" s="1">
        <v>55</v>
      </c>
      <c r="B59" s="1" t="s">
        <v>260</v>
      </c>
      <c r="C59" s="1" t="s">
        <v>261</v>
      </c>
      <c r="D59" s="1" t="s">
        <v>281</v>
      </c>
      <c r="E59" s="1" t="s">
        <v>67</v>
      </c>
      <c r="F59" s="1">
        <v>2</v>
      </c>
      <c r="G59" s="1">
        <f t="shared" si="1"/>
        <v>5</v>
      </c>
      <c r="H59" s="1">
        <v>-311</v>
      </c>
    </row>
    <row r="60" spans="1:8" ht="23.25">
      <c r="A60" s="1">
        <v>56</v>
      </c>
      <c r="B60" s="1" t="s">
        <v>262</v>
      </c>
      <c r="C60" s="1" t="s">
        <v>263</v>
      </c>
      <c r="D60" s="1" t="s">
        <v>281</v>
      </c>
      <c r="E60" s="1" t="s">
        <v>67</v>
      </c>
      <c r="F60" s="1">
        <v>2</v>
      </c>
      <c r="G60" s="1">
        <f t="shared" si="1"/>
        <v>5</v>
      </c>
      <c r="H60" s="1">
        <v>-319</v>
      </c>
    </row>
    <row r="61" spans="1:8" ht="23.25">
      <c r="A61" s="1">
        <v>57</v>
      </c>
      <c r="B61" s="1" t="s">
        <v>264</v>
      </c>
      <c r="C61" s="1" t="s">
        <v>265</v>
      </c>
      <c r="D61" s="1" t="s">
        <v>304</v>
      </c>
      <c r="E61" s="1" t="s">
        <v>39</v>
      </c>
      <c r="F61" s="1">
        <v>2</v>
      </c>
      <c r="G61" s="1">
        <f t="shared" si="1"/>
        <v>5</v>
      </c>
      <c r="H61" s="1">
        <v>-349</v>
      </c>
    </row>
    <row r="62" spans="1:8" ht="23.25">
      <c r="A62" s="1">
        <v>58</v>
      </c>
      <c r="B62" s="1" t="s">
        <v>266</v>
      </c>
      <c r="C62" s="1" t="s">
        <v>267</v>
      </c>
      <c r="D62" s="1" t="s">
        <v>305</v>
      </c>
      <c r="E62" s="1" t="s">
        <v>83</v>
      </c>
      <c r="F62" s="1">
        <v>2</v>
      </c>
      <c r="G62" s="1">
        <f t="shared" si="1"/>
        <v>5</v>
      </c>
      <c r="H62" s="1">
        <v>-544</v>
      </c>
    </row>
    <row r="63" spans="1:8" ht="23.25">
      <c r="A63" s="1">
        <v>59</v>
      </c>
      <c r="B63" s="1" t="s">
        <v>268</v>
      </c>
      <c r="C63" s="1" t="s">
        <v>269</v>
      </c>
      <c r="D63" s="1" t="s">
        <v>281</v>
      </c>
      <c r="E63" s="1" t="s">
        <v>67</v>
      </c>
      <c r="F63" s="1">
        <v>1</v>
      </c>
      <c r="G63" s="1">
        <f t="shared" si="1"/>
        <v>6</v>
      </c>
      <c r="H63" s="1">
        <v>-440</v>
      </c>
    </row>
    <row r="64" spans="1:8" ht="23.25">
      <c r="A64" s="1">
        <v>60</v>
      </c>
      <c r="B64" s="1" t="s">
        <v>270</v>
      </c>
      <c r="C64" s="1" t="s">
        <v>271</v>
      </c>
      <c r="D64" s="1" t="s">
        <v>281</v>
      </c>
      <c r="E64" s="1" t="s">
        <v>67</v>
      </c>
      <c r="F64" s="1">
        <v>1</v>
      </c>
      <c r="G64" s="1">
        <f t="shared" si="1"/>
        <v>6</v>
      </c>
      <c r="H64" s="1">
        <v>-521</v>
      </c>
    </row>
    <row r="65" spans="1:8" ht="23.25">
      <c r="A65" s="1">
        <v>61</v>
      </c>
      <c r="B65" s="1" t="s">
        <v>272</v>
      </c>
      <c r="C65" s="1" t="s">
        <v>273</v>
      </c>
      <c r="D65" s="1" t="s">
        <v>281</v>
      </c>
      <c r="E65" s="1" t="s">
        <v>67</v>
      </c>
      <c r="F65" s="1">
        <v>1</v>
      </c>
      <c r="G65" s="1">
        <f t="shared" si="1"/>
        <v>6</v>
      </c>
      <c r="H65" s="1">
        <v>-529</v>
      </c>
    </row>
    <row r="66" spans="1:8" ht="23.25">
      <c r="A66" s="1">
        <v>62</v>
      </c>
      <c r="B66" s="1" t="s">
        <v>274</v>
      </c>
      <c r="C66" s="1" t="s">
        <v>275</v>
      </c>
      <c r="D66" s="1" t="s">
        <v>290</v>
      </c>
      <c r="E66" s="1" t="s">
        <v>291</v>
      </c>
      <c r="F66" s="1">
        <v>1</v>
      </c>
      <c r="G66" s="1">
        <f t="shared" si="1"/>
        <v>6</v>
      </c>
      <c r="H66" s="1">
        <v>-532</v>
      </c>
    </row>
    <row r="67" spans="1:8" ht="23.25">
      <c r="A67" s="1">
        <v>63</v>
      </c>
      <c r="B67" s="1" t="s">
        <v>276</v>
      </c>
      <c r="C67" s="1" t="s">
        <v>277</v>
      </c>
      <c r="D67" s="1" t="s">
        <v>306</v>
      </c>
      <c r="E67" s="1" t="s">
        <v>83</v>
      </c>
      <c r="F67" s="1">
        <v>1</v>
      </c>
      <c r="G67" s="1">
        <f t="shared" si="1"/>
        <v>6</v>
      </c>
      <c r="H67" s="1">
        <v>-730</v>
      </c>
    </row>
  </sheetData>
  <sortState ref="B5:H67">
    <sortCondition descending="1" ref="F5:F67"/>
    <sortCondition descending="1" ref="H5:H67"/>
  </sortState>
  <mergeCells count="4">
    <mergeCell ref="A1:H1"/>
    <mergeCell ref="A2:H2"/>
    <mergeCell ref="A3:H3"/>
    <mergeCell ref="F5:H6"/>
  </mergeCells>
  <pageMargins left="0.70866141732283472" right="0.70866141732283472" top="0.74803149606299213" bottom="0.74803149606299213" header="0.31496062992125984" footer="0.31496062992125984"/>
  <pageSetup paperSize="9" scale="88" fitToHeight="2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8"/>
  <sheetViews>
    <sheetView workbookViewId="0">
      <selection activeCell="D10" sqref="D10"/>
    </sheetView>
  </sheetViews>
  <sheetFormatPr defaultColWidth="9.140625" defaultRowHeight="15"/>
  <cols>
    <col min="1" max="1" width="9.140625" style="3"/>
    <col min="2" max="3" width="26.28515625" style="3" customWidth="1"/>
    <col min="4" max="4" width="32" style="3" customWidth="1"/>
    <col min="5" max="5" width="14.5703125" style="3" bestFit="1" customWidth="1"/>
    <col min="6" max="7" width="9.140625" style="3"/>
    <col min="8" max="8" width="13.7109375" style="3" customWidth="1"/>
    <col min="9" max="16384" width="9.140625" style="3"/>
  </cols>
  <sheetData>
    <row r="1" spans="1:8" ht="34.5">
      <c r="A1" s="24" t="s">
        <v>31</v>
      </c>
      <c r="B1" s="24"/>
      <c r="C1" s="24"/>
      <c r="D1" s="24"/>
      <c r="E1" s="24"/>
      <c r="F1" s="24"/>
      <c r="G1" s="24"/>
      <c r="H1" s="24"/>
    </row>
    <row r="2" spans="1:8" ht="34.5">
      <c r="A2" s="24" t="s">
        <v>32</v>
      </c>
      <c r="B2" s="24"/>
      <c r="C2" s="24"/>
      <c r="D2" s="24"/>
      <c r="E2" s="24"/>
      <c r="F2" s="24"/>
      <c r="G2" s="24"/>
      <c r="H2" s="24"/>
    </row>
    <row r="3" spans="1:8" ht="34.5">
      <c r="A3" s="24" t="s">
        <v>10</v>
      </c>
      <c r="B3" s="24"/>
      <c r="C3" s="24"/>
      <c r="D3" s="24"/>
      <c r="E3" s="24"/>
      <c r="F3" s="24"/>
      <c r="G3" s="24"/>
      <c r="H3" s="24"/>
    </row>
    <row r="4" spans="1:8" ht="26.25">
      <c r="A4" s="4" t="s">
        <v>0</v>
      </c>
      <c r="B4" s="4" t="s">
        <v>1</v>
      </c>
      <c r="C4" s="4" t="s">
        <v>1</v>
      </c>
      <c r="D4" s="4" t="s">
        <v>5</v>
      </c>
      <c r="E4" s="4" t="s">
        <v>6</v>
      </c>
      <c r="F4" s="4" t="s">
        <v>2</v>
      </c>
      <c r="G4" s="4" t="s">
        <v>3</v>
      </c>
      <c r="H4" s="4" t="s">
        <v>4</v>
      </c>
    </row>
    <row r="5" spans="1:8" ht="23.25" customHeight="1">
      <c r="A5" s="12">
        <v>1</v>
      </c>
      <c r="B5" s="12" t="s">
        <v>471</v>
      </c>
      <c r="C5" s="12"/>
      <c r="D5" s="12" t="s">
        <v>436</v>
      </c>
      <c r="E5" s="12" t="s">
        <v>35</v>
      </c>
      <c r="F5" s="27" t="s">
        <v>7</v>
      </c>
      <c r="G5" s="28"/>
      <c r="H5" s="29"/>
    </row>
    <row r="6" spans="1:8" ht="23.25" customHeight="1">
      <c r="A6" s="12">
        <v>2</v>
      </c>
      <c r="B6" s="12" t="s">
        <v>472</v>
      </c>
      <c r="C6" s="12" t="s">
        <v>473</v>
      </c>
      <c r="D6" s="12" t="s">
        <v>436</v>
      </c>
      <c r="E6" s="12" t="s">
        <v>35</v>
      </c>
      <c r="F6" s="30"/>
      <c r="G6" s="31"/>
      <c r="H6" s="32"/>
    </row>
    <row r="7" spans="1:8" ht="23.25" customHeight="1">
      <c r="A7" s="1">
        <v>3</v>
      </c>
      <c r="B7" s="1" t="s">
        <v>474</v>
      </c>
      <c r="C7" s="1" t="s">
        <v>475</v>
      </c>
      <c r="D7" s="1" t="s">
        <v>434</v>
      </c>
      <c r="E7" s="1" t="s">
        <v>47</v>
      </c>
      <c r="F7" s="1">
        <v>7</v>
      </c>
      <c r="G7" s="1">
        <v>2</v>
      </c>
      <c r="H7" s="1">
        <v>955</v>
      </c>
    </row>
    <row r="8" spans="1:8" ht="23.25" customHeight="1">
      <c r="A8" s="1">
        <v>4</v>
      </c>
      <c r="B8" s="1" t="s">
        <v>476</v>
      </c>
      <c r="C8" s="1" t="s">
        <v>477</v>
      </c>
      <c r="D8" s="1" t="s">
        <v>436</v>
      </c>
      <c r="E8" s="1" t="s">
        <v>35</v>
      </c>
      <c r="F8" s="1">
        <v>7</v>
      </c>
      <c r="G8" s="1">
        <v>3</v>
      </c>
      <c r="H8" s="1">
        <v>911</v>
      </c>
    </row>
    <row r="9" spans="1:8" ht="23.25" customHeight="1">
      <c r="A9" s="1">
        <v>5</v>
      </c>
      <c r="B9" s="1" t="s">
        <v>478</v>
      </c>
      <c r="C9" s="1" t="s">
        <v>479</v>
      </c>
      <c r="D9" s="1" t="s">
        <v>312</v>
      </c>
      <c r="E9" s="1" t="s">
        <v>67</v>
      </c>
      <c r="F9" s="1">
        <v>7</v>
      </c>
      <c r="G9" s="1">
        <v>2</v>
      </c>
      <c r="H9" s="1">
        <v>905</v>
      </c>
    </row>
    <row r="10" spans="1:8" ht="23.25" customHeight="1">
      <c r="A10" s="1">
        <v>6</v>
      </c>
      <c r="B10" s="1" t="s">
        <v>480</v>
      </c>
      <c r="C10" s="1" t="s">
        <v>481</v>
      </c>
      <c r="D10" s="1" t="s">
        <v>675</v>
      </c>
      <c r="E10" s="1" t="s">
        <v>47</v>
      </c>
      <c r="F10" s="1">
        <v>7</v>
      </c>
      <c r="G10" s="1">
        <v>2</v>
      </c>
      <c r="H10" s="1">
        <v>882</v>
      </c>
    </row>
    <row r="11" spans="1:8" ht="23.25" customHeight="1">
      <c r="A11" s="1">
        <v>7</v>
      </c>
      <c r="B11" s="1" t="s">
        <v>482</v>
      </c>
      <c r="C11" s="1" t="s">
        <v>483</v>
      </c>
      <c r="D11" s="1" t="s">
        <v>455</v>
      </c>
      <c r="E11" s="1" t="s">
        <v>83</v>
      </c>
      <c r="F11" s="1">
        <v>7</v>
      </c>
      <c r="G11" s="1">
        <v>2</v>
      </c>
      <c r="H11" s="1">
        <v>795</v>
      </c>
    </row>
    <row r="12" spans="1:8" ht="23.25" customHeight="1">
      <c r="A12" s="1">
        <v>8</v>
      </c>
      <c r="B12" s="1" t="s">
        <v>484</v>
      </c>
      <c r="C12" s="1" t="s">
        <v>485</v>
      </c>
      <c r="D12" s="1" t="s">
        <v>62</v>
      </c>
      <c r="E12" s="1" t="s">
        <v>57</v>
      </c>
      <c r="F12" s="1">
        <v>7</v>
      </c>
      <c r="G12" s="1">
        <v>2</v>
      </c>
      <c r="H12" s="1">
        <v>770</v>
      </c>
    </row>
    <row r="13" spans="1:8" ht="23.25" customHeight="1">
      <c r="A13" s="1">
        <v>9</v>
      </c>
      <c r="B13" s="1" t="s">
        <v>486</v>
      </c>
      <c r="C13" s="1" t="s">
        <v>487</v>
      </c>
      <c r="D13" s="1" t="s">
        <v>436</v>
      </c>
      <c r="E13" s="1" t="s">
        <v>35</v>
      </c>
      <c r="F13" s="1">
        <v>7</v>
      </c>
      <c r="G13" s="1">
        <v>2</v>
      </c>
      <c r="H13" s="1">
        <v>586</v>
      </c>
    </row>
    <row r="14" spans="1:8" ht="23.25" customHeight="1">
      <c r="A14" s="1">
        <v>10</v>
      </c>
      <c r="B14" s="1" t="s">
        <v>488</v>
      </c>
      <c r="C14" s="1" t="s">
        <v>489</v>
      </c>
      <c r="D14" s="1" t="s">
        <v>50</v>
      </c>
      <c r="E14" s="1" t="s">
        <v>35</v>
      </c>
      <c r="F14" s="1">
        <v>7</v>
      </c>
      <c r="G14" s="1">
        <v>2</v>
      </c>
      <c r="H14" s="1">
        <v>562</v>
      </c>
    </row>
    <row r="15" spans="1:8" ht="23.25" customHeight="1">
      <c r="A15" s="1">
        <v>11</v>
      </c>
      <c r="B15" s="1" t="s">
        <v>490</v>
      </c>
      <c r="C15" s="1" t="s">
        <v>491</v>
      </c>
      <c r="D15" s="1" t="s">
        <v>62</v>
      </c>
      <c r="E15" s="1" t="s">
        <v>57</v>
      </c>
      <c r="F15" s="1">
        <v>7</v>
      </c>
      <c r="G15" s="1">
        <v>2</v>
      </c>
      <c r="H15" s="1">
        <v>509</v>
      </c>
    </row>
    <row r="16" spans="1:8" ht="23.25" customHeight="1">
      <c r="A16" s="1">
        <v>12</v>
      </c>
      <c r="B16" s="1" t="s">
        <v>492</v>
      </c>
      <c r="C16" s="1" t="s">
        <v>493</v>
      </c>
      <c r="D16" s="1" t="s">
        <v>676</v>
      </c>
      <c r="E16" s="1" t="s">
        <v>47</v>
      </c>
      <c r="F16" s="1">
        <v>7</v>
      </c>
      <c r="G16" s="1">
        <v>2</v>
      </c>
      <c r="H16" s="1">
        <v>401</v>
      </c>
    </row>
    <row r="17" spans="1:8" ht="23.25" customHeight="1">
      <c r="A17" s="1">
        <v>13</v>
      </c>
      <c r="B17" s="1" t="s">
        <v>494</v>
      </c>
      <c r="C17" s="1" t="s">
        <v>495</v>
      </c>
      <c r="D17" s="1" t="s">
        <v>441</v>
      </c>
      <c r="E17" s="1" t="s">
        <v>47</v>
      </c>
      <c r="F17" s="1">
        <v>6</v>
      </c>
      <c r="G17" s="1">
        <v>3</v>
      </c>
      <c r="H17" s="1">
        <v>1023</v>
      </c>
    </row>
    <row r="18" spans="1:8" ht="23.25" customHeight="1">
      <c r="A18" s="1">
        <v>14</v>
      </c>
      <c r="B18" s="1" t="s">
        <v>496</v>
      </c>
      <c r="C18" s="1" t="s">
        <v>497</v>
      </c>
      <c r="D18" s="1" t="s">
        <v>437</v>
      </c>
      <c r="E18" s="1" t="s">
        <v>35</v>
      </c>
      <c r="F18" s="1">
        <v>6</v>
      </c>
      <c r="G18" s="1">
        <v>3</v>
      </c>
      <c r="H18" s="1">
        <v>982</v>
      </c>
    </row>
    <row r="19" spans="1:8" ht="23.25" customHeight="1">
      <c r="A19" s="1">
        <v>15</v>
      </c>
      <c r="B19" s="1" t="s">
        <v>498</v>
      </c>
      <c r="C19" s="1" t="s">
        <v>499</v>
      </c>
      <c r="D19" s="1" t="s">
        <v>62</v>
      </c>
      <c r="E19" s="1" t="s">
        <v>57</v>
      </c>
      <c r="F19" s="1">
        <v>6</v>
      </c>
      <c r="G19" s="1">
        <v>3</v>
      </c>
      <c r="H19" s="1">
        <v>868</v>
      </c>
    </row>
    <row r="20" spans="1:8" ht="23.25" customHeight="1">
      <c r="A20" s="1">
        <v>16</v>
      </c>
      <c r="B20" s="1" t="s">
        <v>500</v>
      </c>
      <c r="C20" s="1" t="s">
        <v>501</v>
      </c>
      <c r="D20" s="1" t="s">
        <v>437</v>
      </c>
      <c r="E20" s="1" t="s">
        <v>35</v>
      </c>
      <c r="F20" s="1">
        <v>6</v>
      </c>
      <c r="G20" s="1">
        <v>3</v>
      </c>
      <c r="H20" s="1">
        <v>764</v>
      </c>
    </row>
    <row r="21" spans="1:8" ht="23.25" customHeight="1">
      <c r="A21" s="1">
        <v>17</v>
      </c>
      <c r="B21" s="1" t="s">
        <v>502</v>
      </c>
      <c r="C21" s="1" t="s">
        <v>503</v>
      </c>
      <c r="D21" s="1" t="s">
        <v>677</v>
      </c>
      <c r="E21" s="1" t="s">
        <v>39</v>
      </c>
      <c r="F21" s="1">
        <v>6</v>
      </c>
      <c r="G21" s="1">
        <v>3</v>
      </c>
      <c r="H21" s="1">
        <v>734</v>
      </c>
    </row>
    <row r="22" spans="1:8" ht="23.25" customHeight="1">
      <c r="A22" s="1">
        <v>18</v>
      </c>
      <c r="B22" s="1" t="s">
        <v>504</v>
      </c>
      <c r="C22" s="1" t="s">
        <v>505</v>
      </c>
      <c r="D22" s="1" t="s">
        <v>434</v>
      </c>
      <c r="E22" s="1" t="s">
        <v>47</v>
      </c>
      <c r="F22" s="1">
        <v>6</v>
      </c>
      <c r="G22" s="1">
        <v>3</v>
      </c>
      <c r="H22" s="1">
        <v>726</v>
      </c>
    </row>
    <row r="23" spans="1:8" ht="23.25" customHeight="1">
      <c r="A23" s="1">
        <v>19</v>
      </c>
      <c r="B23" s="1" t="s">
        <v>506</v>
      </c>
      <c r="C23" s="1" t="s">
        <v>507</v>
      </c>
      <c r="D23" s="1" t="s">
        <v>38</v>
      </c>
      <c r="E23" s="1" t="s">
        <v>39</v>
      </c>
      <c r="F23" s="1">
        <v>6</v>
      </c>
      <c r="G23" s="1">
        <v>3</v>
      </c>
      <c r="H23" s="1">
        <v>632</v>
      </c>
    </row>
    <row r="24" spans="1:8" ht="23.25" customHeight="1">
      <c r="A24" s="1">
        <v>20</v>
      </c>
      <c r="B24" s="1" t="s">
        <v>508</v>
      </c>
      <c r="C24" s="1" t="s">
        <v>509</v>
      </c>
      <c r="D24" s="1" t="s">
        <v>62</v>
      </c>
      <c r="E24" s="1" t="s">
        <v>57</v>
      </c>
      <c r="F24" s="1">
        <v>6</v>
      </c>
      <c r="G24" s="1">
        <v>3</v>
      </c>
      <c r="H24" s="1">
        <v>616</v>
      </c>
    </row>
    <row r="25" spans="1:8" ht="23.25" customHeight="1">
      <c r="A25" s="1">
        <v>21</v>
      </c>
      <c r="B25" s="1" t="s">
        <v>510</v>
      </c>
      <c r="C25" s="1" t="s">
        <v>511</v>
      </c>
      <c r="D25" s="1" t="s">
        <v>441</v>
      </c>
      <c r="E25" s="1" t="s">
        <v>47</v>
      </c>
      <c r="F25" s="1">
        <v>6</v>
      </c>
      <c r="G25" s="1">
        <v>3</v>
      </c>
      <c r="H25" s="1">
        <v>588</v>
      </c>
    </row>
    <row r="26" spans="1:8" ht="23.25" customHeight="1">
      <c r="A26" s="1">
        <v>22</v>
      </c>
      <c r="B26" s="1" t="s">
        <v>512</v>
      </c>
      <c r="C26" s="1" t="s">
        <v>513</v>
      </c>
      <c r="D26" s="1" t="s">
        <v>96</v>
      </c>
      <c r="E26" s="1" t="s">
        <v>67</v>
      </c>
      <c r="F26" s="1">
        <v>6</v>
      </c>
      <c r="G26" s="1">
        <v>3</v>
      </c>
      <c r="H26" s="1">
        <v>510</v>
      </c>
    </row>
    <row r="27" spans="1:8" ht="23.25" customHeight="1">
      <c r="A27" s="1">
        <v>23</v>
      </c>
      <c r="B27" s="1" t="s">
        <v>514</v>
      </c>
      <c r="C27" s="1" t="s">
        <v>515</v>
      </c>
      <c r="D27" s="1" t="s">
        <v>678</v>
      </c>
      <c r="E27" s="1" t="s">
        <v>35</v>
      </c>
      <c r="F27" s="1">
        <v>6</v>
      </c>
      <c r="G27" s="1">
        <v>3</v>
      </c>
      <c r="H27" s="1">
        <v>408</v>
      </c>
    </row>
    <row r="28" spans="1:8" ht="23.25" customHeight="1">
      <c r="A28" s="1">
        <v>24</v>
      </c>
      <c r="B28" s="1" t="s">
        <v>516</v>
      </c>
      <c r="C28" s="1" t="s">
        <v>517</v>
      </c>
      <c r="D28" s="1" t="s">
        <v>437</v>
      </c>
      <c r="E28" s="1" t="s">
        <v>35</v>
      </c>
      <c r="F28" s="1">
        <v>6</v>
      </c>
      <c r="G28" s="1">
        <v>3</v>
      </c>
      <c r="H28" s="1">
        <v>289</v>
      </c>
    </row>
    <row r="29" spans="1:8" ht="23.25" customHeight="1">
      <c r="A29" s="1">
        <v>25</v>
      </c>
      <c r="B29" s="1" t="s">
        <v>518</v>
      </c>
      <c r="C29" s="1" t="s">
        <v>519</v>
      </c>
      <c r="D29" s="1" t="s">
        <v>312</v>
      </c>
      <c r="E29" s="1" t="s">
        <v>67</v>
      </c>
      <c r="F29" s="1">
        <v>6</v>
      </c>
      <c r="G29" s="1">
        <v>3</v>
      </c>
      <c r="H29" s="1">
        <v>-80</v>
      </c>
    </row>
    <row r="30" spans="1:8" ht="23.25" customHeight="1">
      <c r="A30" s="1">
        <v>26</v>
      </c>
      <c r="B30" s="1" t="s">
        <v>520</v>
      </c>
      <c r="C30" s="1" t="s">
        <v>521</v>
      </c>
      <c r="D30" s="1" t="s">
        <v>446</v>
      </c>
      <c r="E30" s="1" t="s">
        <v>35</v>
      </c>
      <c r="F30" s="1">
        <v>5</v>
      </c>
      <c r="G30" s="1">
        <v>4</v>
      </c>
      <c r="H30" s="1">
        <v>701</v>
      </c>
    </row>
    <row r="31" spans="1:8" ht="23.25" customHeight="1">
      <c r="A31" s="1">
        <v>27</v>
      </c>
      <c r="B31" s="1" t="s">
        <v>522</v>
      </c>
      <c r="C31" s="1" t="s">
        <v>523</v>
      </c>
      <c r="D31" s="1" t="s">
        <v>679</v>
      </c>
      <c r="E31" s="1" t="s">
        <v>57</v>
      </c>
      <c r="F31" s="1">
        <v>5</v>
      </c>
      <c r="G31" s="1">
        <v>4</v>
      </c>
      <c r="H31" s="1">
        <v>540</v>
      </c>
    </row>
    <row r="32" spans="1:8" ht="23.25" customHeight="1">
      <c r="A32" s="1">
        <v>28</v>
      </c>
      <c r="B32" s="1" t="s">
        <v>524</v>
      </c>
      <c r="C32" s="1" t="s">
        <v>525</v>
      </c>
      <c r="D32" s="1" t="s">
        <v>680</v>
      </c>
      <c r="E32" s="1" t="s">
        <v>83</v>
      </c>
      <c r="F32" s="1">
        <v>5</v>
      </c>
      <c r="G32" s="1">
        <v>4</v>
      </c>
      <c r="H32" s="1">
        <v>532</v>
      </c>
    </row>
    <row r="33" spans="1:8" ht="23.25" customHeight="1">
      <c r="A33" s="1">
        <v>29</v>
      </c>
      <c r="B33" s="1" t="s">
        <v>526</v>
      </c>
      <c r="C33" s="1" t="s">
        <v>527</v>
      </c>
      <c r="D33" s="1" t="s">
        <v>681</v>
      </c>
      <c r="E33" s="1" t="s">
        <v>83</v>
      </c>
      <c r="F33" s="1">
        <v>5</v>
      </c>
      <c r="G33" s="1">
        <v>4</v>
      </c>
      <c r="H33" s="1">
        <v>399</v>
      </c>
    </row>
    <row r="34" spans="1:8" ht="23.25" customHeight="1">
      <c r="A34" s="1">
        <v>30</v>
      </c>
      <c r="B34" s="1" t="s">
        <v>528</v>
      </c>
      <c r="C34" s="1"/>
      <c r="D34" s="1" t="s">
        <v>77</v>
      </c>
      <c r="E34" s="1" t="s">
        <v>78</v>
      </c>
      <c r="F34" s="1">
        <v>5</v>
      </c>
      <c r="G34" s="1">
        <v>4</v>
      </c>
      <c r="H34" s="1">
        <v>254</v>
      </c>
    </row>
    <row r="35" spans="1:8" ht="23.25" customHeight="1">
      <c r="A35" s="1">
        <v>31</v>
      </c>
      <c r="B35" s="1" t="s">
        <v>529</v>
      </c>
      <c r="C35" s="1" t="s">
        <v>530</v>
      </c>
      <c r="D35" s="1" t="s">
        <v>444</v>
      </c>
      <c r="E35" s="1" t="s">
        <v>57</v>
      </c>
      <c r="F35" s="1">
        <v>5</v>
      </c>
      <c r="G35" s="1">
        <v>3</v>
      </c>
      <c r="H35" s="1">
        <v>389</v>
      </c>
    </row>
    <row r="36" spans="1:8" ht="23.25" customHeight="1">
      <c r="A36" s="1">
        <v>32</v>
      </c>
      <c r="B36" s="1" t="s">
        <v>531</v>
      </c>
      <c r="C36" s="1" t="s">
        <v>532</v>
      </c>
      <c r="D36" s="1" t="s">
        <v>451</v>
      </c>
      <c r="E36" s="1" t="s">
        <v>47</v>
      </c>
      <c r="F36" s="1">
        <v>5</v>
      </c>
      <c r="G36" s="1">
        <v>3</v>
      </c>
      <c r="H36" s="1">
        <v>359</v>
      </c>
    </row>
    <row r="37" spans="1:8" ht="23.25" customHeight="1">
      <c r="A37" s="1">
        <v>33</v>
      </c>
      <c r="B37" s="1" t="s">
        <v>533</v>
      </c>
      <c r="C37" s="1" t="s">
        <v>534</v>
      </c>
      <c r="D37" s="1" t="s">
        <v>445</v>
      </c>
      <c r="E37" s="1" t="s">
        <v>83</v>
      </c>
      <c r="F37" s="1">
        <v>5</v>
      </c>
      <c r="G37" s="1">
        <v>3</v>
      </c>
      <c r="H37" s="1">
        <v>350</v>
      </c>
    </row>
    <row r="38" spans="1:8" ht="23.25" customHeight="1">
      <c r="A38" s="1">
        <v>34</v>
      </c>
      <c r="B38" s="1" t="s">
        <v>535</v>
      </c>
      <c r="C38" s="1" t="s">
        <v>536</v>
      </c>
      <c r="D38" s="1" t="s">
        <v>109</v>
      </c>
      <c r="E38" s="1" t="s">
        <v>39</v>
      </c>
      <c r="F38" s="1">
        <v>5</v>
      </c>
      <c r="G38" s="1">
        <v>3</v>
      </c>
      <c r="H38" s="1">
        <v>223</v>
      </c>
    </row>
    <row r="39" spans="1:8" ht="23.25" customHeight="1">
      <c r="A39" s="1">
        <v>35</v>
      </c>
      <c r="B39" s="1" t="s">
        <v>537</v>
      </c>
      <c r="C39" s="1" t="s">
        <v>538</v>
      </c>
      <c r="D39" s="1" t="s">
        <v>682</v>
      </c>
      <c r="E39" s="1" t="s">
        <v>57</v>
      </c>
      <c r="F39" s="1">
        <v>5</v>
      </c>
      <c r="G39" s="1">
        <v>3</v>
      </c>
      <c r="H39" s="1">
        <v>185</v>
      </c>
    </row>
    <row r="40" spans="1:8" ht="23.25" customHeight="1">
      <c r="A40" s="1">
        <v>36</v>
      </c>
      <c r="B40" s="1" t="s">
        <v>539</v>
      </c>
      <c r="C40" s="1" t="s">
        <v>540</v>
      </c>
      <c r="D40" s="1" t="s">
        <v>459</v>
      </c>
      <c r="E40" s="1" t="s">
        <v>78</v>
      </c>
      <c r="F40" s="1">
        <v>5</v>
      </c>
      <c r="G40" s="1">
        <v>3</v>
      </c>
      <c r="H40" s="1">
        <v>165</v>
      </c>
    </row>
    <row r="41" spans="1:8" ht="23.25" customHeight="1">
      <c r="A41" s="1">
        <v>37</v>
      </c>
      <c r="B41" s="1" t="s">
        <v>541</v>
      </c>
      <c r="C41" s="1" t="s">
        <v>542</v>
      </c>
      <c r="D41" s="1" t="s">
        <v>432</v>
      </c>
      <c r="E41" s="1" t="s">
        <v>433</v>
      </c>
      <c r="F41" s="1">
        <v>5</v>
      </c>
      <c r="G41" s="1">
        <v>3</v>
      </c>
      <c r="H41" s="1">
        <v>120</v>
      </c>
    </row>
    <row r="42" spans="1:8" ht="23.25" customHeight="1">
      <c r="A42" s="1">
        <v>38</v>
      </c>
      <c r="B42" s="1" t="s">
        <v>543</v>
      </c>
      <c r="C42" s="1" t="s">
        <v>544</v>
      </c>
      <c r="D42" s="1" t="s">
        <v>437</v>
      </c>
      <c r="E42" s="1" t="s">
        <v>35</v>
      </c>
      <c r="F42" s="1">
        <v>5</v>
      </c>
      <c r="G42" s="1">
        <v>3</v>
      </c>
      <c r="H42" s="1">
        <v>109</v>
      </c>
    </row>
    <row r="43" spans="1:8" ht="23.25" customHeight="1">
      <c r="A43" s="1">
        <v>39</v>
      </c>
      <c r="B43" s="1" t="s">
        <v>545</v>
      </c>
      <c r="C43" s="1" t="s">
        <v>546</v>
      </c>
      <c r="D43" s="1" t="s">
        <v>681</v>
      </c>
      <c r="E43" s="1" t="s">
        <v>83</v>
      </c>
      <c r="F43" s="1">
        <v>5</v>
      </c>
      <c r="G43" s="1">
        <v>3</v>
      </c>
      <c r="H43" s="1">
        <v>74</v>
      </c>
    </row>
    <row r="44" spans="1:8" ht="23.25" customHeight="1">
      <c r="A44" s="1">
        <v>40</v>
      </c>
      <c r="B44" s="1" t="s">
        <v>547</v>
      </c>
      <c r="C44" s="1" t="s">
        <v>548</v>
      </c>
      <c r="D44" s="1" t="s">
        <v>66</v>
      </c>
      <c r="E44" s="1" t="s">
        <v>67</v>
      </c>
      <c r="F44" s="1">
        <v>5</v>
      </c>
      <c r="G44" s="1">
        <v>3</v>
      </c>
      <c r="H44" s="1">
        <v>11</v>
      </c>
    </row>
    <row r="45" spans="1:8" ht="23.25" customHeight="1">
      <c r="A45" s="1">
        <v>41</v>
      </c>
      <c r="B45" s="1" t="s">
        <v>549</v>
      </c>
      <c r="C45" s="1" t="s">
        <v>550</v>
      </c>
      <c r="D45" s="1" t="s">
        <v>683</v>
      </c>
      <c r="E45" s="1" t="s">
        <v>83</v>
      </c>
      <c r="F45" s="1">
        <v>5</v>
      </c>
      <c r="G45" s="1">
        <v>3</v>
      </c>
      <c r="H45" s="1">
        <v>0</v>
      </c>
    </row>
    <row r="46" spans="1:8" ht="23.25">
      <c r="A46" s="1">
        <v>42</v>
      </c>
      <c r="B46" s="1" t="s">
        <v>551</v>
      </c>
      <c r="C46" s="1" t="s">
        <v>552</v>
      </c>
      <c r="D46" s="1" t="s">
        <v>437</v>
      </c>
      <c r="E46" s="1" t="s">
        <v>35</v>
      </c>
      <c r="F46" s="1">
        <v>5</v>
      </c>
      <c r="G46" s="1">
        <v>3</v>
      </c>
      <c r="H46" s="1">
        <v>-32</v>
      </c>
    </row>
    <row r="47" spans="1:8" ht="23.25">
      <c r="A47" s="1">
        <v>43</v>
      </c>
      <c r="B47" s="1" t="s">
        <v>553</v>
      </c>
      <c r="C47" s="1" t="s">
        <v>554</v>
      </c>
      <c r="D47" s="1" t="s">
        <v>101</v>
      </c>
      <c r="E47" s="1" t="s">
        <v>35</v>
      </c>
      <c r="F47" s="1">
        <v>5</v>
      </c>
      <c r="G47" s="1">
        <v>3</v>
      </c>
      <c r="H47" s="1">
        <v>-45</v>
      </c>
    </row>
    <row r="48" spans="1:8" ht="23.25">
      <c r="A48" s="1">
        <v>44</v>
      </c>
      <c r="B48" s="1" t="s">
        <v>555</v>
      </c>
      <c r="C48" s="1" t="s">
        <v>556</v>
      </c>
      <c r="D48" s="1" t="s">
        <v>444</v>
      </c>
      <c r="E48" s="1" t="s">
        <v>57</v>
      </c>
      <c r="F48" s="1">
        <v>5</v>
      </c>
      <c r="G48" s="1">
        <v>3</v>
      </c>
      <c r="H48" s="1">
        <v>-158</v>
      </c>
    </row>
    <row r="49" spans="1:8" ht="23.25">
      <c r="A49" s="1">
        <v>45</v>
      </c>
      <c r="B49" s="1" t="s">
        <v>557</v>
      </c>
      <c r="C49" s="1" t="s">
        <v>558</v>
      </c>
      <c r="D49" s="1" t="s">
        <v>684</v>
      </c>
      <c r="E49" s="1" t="s">
        <v>83</v>
      </c>
      <c r="F49" s="1">
        <v>5</v>
      </c>
      <c r="G49" s="1">
        <v>3</v>
      </c>
      <c r="H49" s="1">
        <v>-180</v>
      </c>
    </row>
    <row r="50" spans="1:8" ht="23.25">
      <c r="A50" s="1">
        <v>46</v>
      </c>
      <c r="B50" s="1" t="s">
        <v>559</v>
      </c>
      <c r="C50" s="1" t="s">
        <v>560</v>
      </c>
      <c r="D50" s="1" t="s">
        <v>457</v>
      </c>
      <c r="E50" s="1" t="s">
        <v>57</v>
      </c>
      <c r="F50" s="1">
        <v>5</v>
      </c>
      <c r="G50" s="1">
        <v>3</v>
      </c>
      <c r="H50" s="1">
        <v>-286</v>
      </c>
    </row>
    <row r="51" spans="1:8" ht="23.25">
      <c r="A51" s="1">
        <v>47</v>
      </c>
      <c r="B51" s="1" t="s">
        <v>561</v>
      </c>
      <c r="C51" s="1" t="s">
        <v>562</v>
      </c>
      <c r="D51" s="1" t="s">
        <v>685</v>
      </c>
      <c r="E51" s="1" t="s">
        <v>83</v>
      </c>
      <c r="F51" s="1">
        <v>4</v>
      </c>
      <c r="G51" s="1">
        <v>4</v>
      </c>
      <c r="H51" s="1">
        <v>585</v>
      </c>
    </row>
    <row r="52" spans="1:8" ht="23.25">
      <c r="A52" s="1">
        <v>48</v>
      </c>
      <c r="B52" s="1" t="s">
        <v>563</v>
      </c>
      <c r="C52" s="1" t="s">
        <v>564</v>
      </c>
      <c r="D52" s="1" t="s">
        <v>42</v>
      </c>
      <c r="E52" s="1" t="s">
        <v>43</v>
      </c>
      <c r="F52" s="1">
        <v>4</v>
      </c>
      <c r="G52" s="1">
        <v>4</v>
      </c>
      <c r="H52" s="1">
        <v>541</v>
      </c>
    </row>
    <row r="53" spans="1:8" ht="23.25">
      <c r="A53" s="1">
        <v>49</v>
      </c>
      <c r="B53" s="1" t="s">
        <v>565</v>
      </c>
      <c r="C53" s="1" t="s">
        <v>566</v>
      </c>
      <c r="D53" s="1" t="s">
        <v>686</v>
      </c>
      <c r="E53" s="1" t="s">
        <v>89</v>
      </c>
      <c r="F53" s="1">
        <v>4</v>
      </c>
      <c r="G53" s="1">
        <v>4</v>
      </c>
      <c r="H53" s="1">
        <v>449</v>
      </c>
    </row>
    <row r="54" spans="1:8" ht="23.25">
      <c r="A54" s="1">
        <v>50</v>
      </c>
      <c r="B54" s="1" t="s">
        <v>567</v>
      </c>
      <c r="C54" s="1" t="s">
        <v>568</v>
      </c>
      <c r="D54" s="1" t="s">
        <v>445</v>
      </c>
      <c r="E54" s="1" t="s">
        <v>83</v>
      </c>
      <c r="F54" s="1">
        <v>4</v>
      </c>
      <c r="G54" s="1">
        <v>4</v>
      </c>
      <c r="H54" s="1">
        <v>367</v>
      </c>
    </row>
    <row r="55" spans="1:8" ht="23.25">
      <c r="A55" s="1">
        <v>51</v>
      </c>
      <c r="B55" s="1" t="s">
        <v>569</v>
      </c>
      <c r="C55" s="1" t="s">
        <v>570</v>
      </c>
      <c r="D55" s="1" t="s">
        <v>439</v>
      </c>
      <c r="E55" s="1" t="s">
        <v>67</v>
      </c>
      <c r="F55" s="1">
        <v>4</v>
      </c>
      <c r="G55" s="1">
        <v>4</v>
      </c>
      <c r="H55" s="1">
        <v>311</v>
      </c>
    </row>
    <row r="56" spans="1:8" ht="23.25">
      <c r="A56" s="1">
        <v>52</v>
      </c>
      <c r="B56" s="1" t="s">
        <v>571</v>
      </c>
      <c r="C56" s="1" t="s">
        <v>572</v>
      </c>
      <c r="D56" s="1" t="s">
        <v>453</v>
      </c>
      <c r="E56" s="1" t="s">
        <v>57</v>
      </c>
      <c r="F56" s="1">
        <v>4</v>
      </c>
      <c r="G56" s="1">
        <v>4</v>
      </c>
      <c r="H56" s="1">
        <v>280</v>
      </c>
    </row>
    <row r="57" spans="1:8" ht="23.25">
      <c r="A57" s="1">
        <v>53</v>
      </c>
      <c r="B57" s="1" t="s">
        <v>573</v>
      </c>
      <c r="C57" s="1" t="s">
        <v>574</v>
      </c>
      <c r="D57" s="1" t="s">
        <v>285</v>
      </c>
      <c r="E57" s="1" t="s">
        <v>83</v>
      </c>
      <c r="F57" s="1">
        <v>4</v>
      </c>
      <c r="G57" s="1">
        <v>4</v>
      </c>
      <c r="H57" s="1">
        <v>270</v>
      </c>
    </row>
    <row r="58" spans="1:8" ht="23.25">
      <c r="A58" s="1">
        <v>54</v>
      </c>
      <c r="B58" s="1" t="s">
        <v>575</v>
      </c>
      <c r="C58" s="1" t="s">
        <v>576</v>
      </c>
      <c r="D58" s="1" t="s">
        <v>66</v>
      </c>
      <c r="E58" s="1" t="s">
        <v>67</v>
      </c>
      <c r="F58" s="1">
        <v>4</v>
      </c>
      <c r="G58" s="1">
        <v>4</v>
      </c>
      <c r="H58" s="1">
        <v>255</v>
      </c>
    </row>
    <row r="59" spans="1:8" ht="23.25">
      <c r="A59" s="1">
        <v>55</v>
      </c>
      <c r="B59" s="1" t="s">
        <v>577</v>
      </c>
      <c r="C59" s="1" t="s">
        <v>578</v>
      </c>
      <c r="D59" s="1" t="s">
        <v>442</v>
      </c>
      <c r="E59" s="1" t="s">
        <v>57</v>
      </c>
      <c r="F59" s="1">
        <v>4</v>
      </c>
      <c r="G59" s="1">
        <v>4</v>
      </c>
      <c r="H59" s="1">
        <v>234</v>
      </c>
    </row>
    <row r="60" spans="1:8" ht="23.25">
      <c r="A60" s="1">
        <v>56</v>
      </c>
      <c r="B60" s="1" t="s">
        <v>579</v>
      </c>
      <c r="C60" s="1" t="s">
        <v>580</v>
      </c>
      <c r="D60" s="1" t="s">
        <v>687</v>
      </c>
      <c r="E60" s="1" t="s">
        <v>57</v>
      </c>
      <c r="F60" s="1">
        <v>4</v>
      </c>
      <c r="G60" s="1">
        <v>4</v>
      </c>
      <c r="H60" s="1">
        <v>225</v>
      </c>
    </row>
    <row r="61" spans="1:8" ht="23.25">
      <c r="A61" s="1">
        <v>57</v>
      </c>
      <c r="B61" s="1" t="s">
        <v>581</v>
      </c>
      <c r="C61" s="1" t="s">
        <v>582</v>
      </c>
      <c r="D61" s="1" t="s">
        <v>443</v>
      </c>
      <c r="E61" s="1" t="s">
        <v>89</v>
      </c>
      <c r="F61" s="1">
        <v>4</v>
      </c>
      <c r="G61" s="1">
        <v>4</v>
      </c>
      <c r="H61" s="1">
        <v>141</v>
      </c>
    </row>
    <row r="62" spans="1:8" ht="23.25">
      <c r="A62" s="1">
        <v>58</v>
      </c>
      <c r="B62" s="1" t="s">
        <v>583</v>
      </c>
      <c r="C62" s="1" t="s">
        <v>584</v>
      </c>
      <c r="D62" s="1" t="s">
        <v>53</v>
      </c>
      <c r="E62" s="1" t="s">
        <v>54</v>
      </c>
      <c r="F62" s="1">
        <v>4</v>
      </c>
      <c r="G62" s="1">
        <v>4</v>
      </c>
      <c r="H62" s="1">
        <v>86</v>
      </c>
    </row>
    <row r="63" spans="1:8" ht="23.25">
      <c r="A63" s="1">
        <v>59</v>
      </c>
      <c r="B63" s="1" t="s">
        <v>585</v>
      </c>
      <c r="C63" s="1" t="s">
        <v>586</v>
      </c>
      <c r="D63" s="1" t="s">
        <v>683</v>
      </c>
      <c r="E63" s="1" t="s">
        <v>83</v>
      </c>
      <c r="F63" s="1">
        <v>4</v>
      </c>
      <c r="G63" s="1">
        <v>4</v>
      </c>
      <c r="H63" s="1">
        <v>70</v>
      </c>
    </row>
    <row r="64" spans="1:8" ht="23.25">
      <c r="A64" s="1">
        <v>60</v>
      </c>
      <c r="B64" s="1" t="s">
        <v>587</v>
      </c>
      <c r="C64" s="1" t="s">
        <v>588</v>
      </c>
      <c r="D64" s="1" t="s">
        <v>444</v>
      </c>
      <c r="E64" s="1" t="s">
        <v>57</v>
      </c>
      <c r="F64" s="1">
        <v>4</v>
      </c>
      <c r="G64" s="1">
        <v>4</v>
      </c>
      <c r="H64" s="1">
        <v>10</v>
      </c>
    </row>
    <row r="65" spans="1:8" ht="23.25">
      <c r="A65" s="1">
        <v>61</v>
      </c>
      <c r="B65" s="1" t="s">
        <v>589</v>
      </c>
      <c r="C65" s="1" t="s">
        <v>590</v>
      </c>
      <c r="D65" s="1" t="s">
        <v>678</v>
      </c>
      <c r="E65" s="1" t="s">
        <v>35</v>
      </c>
      <c r="F65" s="1">
        <v>4</v>
      </c>
      <c r="G65" s="1">
        <v>4</v>
      </c>
      <c r="H65" s="1">
        <v>1</v>
      </c>
    </row>
    <row r="66" spans="1:8" ht="23.25">
      <c r="A66" s="1">
        <v>62</v>
      </c>
      <c r="B66" s="1" t="s">
        <v>591</v>
      </c>
      <c r="C66" s="1" t="s">
        <v>592</v>
      </c>
      <c r="D66" s="1" t="s">
        <v>434</v>
      </c>
      <c r="E66" s="1" t="s">
        <v>47</v>
      </c>
      <c r="F66" s="1">
        <v>4</v>
      </c>
      <c r="G66" s="1">
        <v>4</v>
      </c>
      <c r="H66" s="1">
        <v>-52</v>
      </c>
    </row>
    <row r="67" spans="1:8" ht="23.25">
      <c r="A67" s="1">
        <v>63</v>
      </c>
      <c r="B67" s="1" t="s">
        <v>593</v>
      </c>
      <c r="C67" s="1"/>
      <c r="D67" s="1" t="s">
        <v>682</v>
      </c>
      <c r="E67" s="1" t="s">
        <v>57</v>
      </c>
      <c r="F67" s="1">
        <v>4</v>
      </c>
      <c r="G67" s="1">
        <v>4</v>
      </c>
      <c r="H67" s="1">
        <v>-69</v>
      </c>
    </row>
    <row r="68" spans="1:8" ht="23.25">
      <c r="A68" s="1">
        <v>64</v>
      </c>
      <c r="B68" s="1" t="s">
        <v>594</v>
      </c>
      <c r="C68" s="1" t="s">
        <v>595</v>
      </c>
      <c r="D68" s="1" t="s">
        <v>688</v>
      </c>
      <c r="E68" s="1" t="s">
        <v>74</v>
      </c>
      <c r="F68" s="1">
        <v>4</v>
      </c>
      <c r="G68" s="1">
        <v>4</v>
      </c>
      <c r="H68" s="1">
        <v>-73</v>
      </c>
    </row>
    <row r="69" spans="1:8" ht="23.25">
      <c r="A69" s="1">
        <v>65</v>
      </c>
      <c r="B69" s="1" t="s">
        <v>596</v>
      </c>
      <c r="C69" s="1" t="s">
        <v>597</v>
      </c>
      <c r="D69" s="1" t="s">
        <v>441</v>
      </c>
      <c r="E69" s="1" t="s">
        <v>47</v>
      </c>
      <c r="F69" s="1">
        <v>4</v>
      </c>
      <c r="G69" s="1">
        <v>4</v>
      </c>
      <c r="H69" s="1">
        <v>-88</v>
      </c>
    </row>
    <row r="70" spans="1:8" ht="23.25">
      <c r="A70" s="1">
        <v>66</v>
      </c>
      <c r="B70" s="1" t="s">
        <v>598</v>
      </c>
      <c r="C70" s="1" t="s">
        <v>599</v>
      </c>
      <c r="D70" s="1" t="s">
        <v>444</v>
      </c>
      <c r="E70" s="1" t="s">
        <v>57</v>
      </c>
      <c r="F70" s="1">
        <v>4</v>
      </c>
      <c r="G70" s="1">
        <v>4</v>
      </c>
      <c r="H70" s="1">
        <v>-93</v>
      </c>
    </row>
    <row r="71" spans="1:8" ht="23.25">
      <c r="A71" s="1">
        <v>67</v>
      </c>
      <c r="B71" s="1" t="s">
        <v>600</v>
      </c>
      <c r="C71" s="1" t="s">
        <v>601</v>
      </c>
      <c r="D71" s="1" t="s">
        <v>62</v>
      </c>
      <c r="E71" s="1" t="s">
        <v>57</v>
      </c>
      <c r="F71" s="1">
        <v>4</v>
      </c>
      <c r="G71" s="1">
        <v>4</v>
      </c>
      <c r="H71" s="1">
        <v>-120</v>
      </c>
    </row>
    <row r="72" spans="1:8" ht="23.25">
      <c r="A72" s="1">
        <v>68</v>
      </c>
      <c r="B72" s="1" t="s">
        <v>602</v>
      </c>
      <c r="C72" s="1" t="s">
        <v>603</v>
      </c>
      <c r="D72" s="1" t="s">
        <v>104</v>
      </c>
      <c r="E72" s="1" t="s">
        <v>35</v>
      </c>
      <c r="F72" s="1">
        <v>4</v>
      </c>
      <c r="G72" s="1">
        <v>4</v>
      </c>
      <c r="H72" s="1">
        <v>-128</v>
      </c>
    </row>
    <row r="73" spans="1:8" ht="23.25">
      <c r="A73" s="1">
        <v>69</v>
      </c>
      <c r="B73" s="1" t="s">
        <v>604</v>
      </c>
      <c r="C73" s="1" t="s">
        <v>605</v>
      </c>
      <c r="D73" s="1" t="s">
        <v>86</v>
      </c>
      <c r="E73" s="1" t="s">
        <v>47</v>
      </c>
      <c r="F73" s="1">
        <v>4</v>
      </c>
      <c r="G73" s="1">
        <v>4</v>
      </c>
      <c r="H73" s="1">
        <v>-167</v>
      </c>
    </row>
    <row r="74" spans="1:8" ht="23.25">
      <c r="A74" s="1">
        <v>70</v>
      </c>
      <c r="B74" s="1" t="s">
        <v>606</v>
      </c>
      <c r="C74" s="1" t="s">
        <v>607</v>
      </c>
      <c r="D74" s="1" t="s">
        <v>444</v>
      </c>
      <c r="E74" s="1" t="s">
        <v>57</v>
      </c>
      <c r="F74" s="1">
        <v>4</v>
      </c>
      <c r="G74" s="1">
        <v>4</v>
      </c>
      <c r="H74" s="1">
        <v>-272</v>
      </c>
    </row>
    <row r="75" spans="1:8" ht="23.25">
      <c r="A75" s="1">
        <v>71</v>
      </c>
      <c r="B75" s="1" t="s">
        <v>608</v>
      </c>
      <c r="C75" s="1" t="s">
        <v>609</v>
      </c>
      <c r="D75" s="1" t="s">
        <v>452</v>
      </c>
      <c r="E75" s="1" t="s">
        <v>39</v>
      </c>
      <c r="F75" s="1">
        <v>4</v>
      </c>
      <c r="G75" s="1">
        <v>4</v>
      </c>
      <c r="H75" s="1">
        <v>-300</v>
      </c>
    </row>
    <row r="76" spans="1:8" ht="23.25">
      <c r="A76" s="1">
        <v>72</v>
      </c>
      <c r="B76" s="1" t="s">
        <v>610</v>
      </c>
      <c r="C76" s="1" t="s">
        <v>611</v>
      </c>
      <c r="D76" s="1" t="s">
        <v>689</v>
      </c>
      <c r="E76" s="1" t="s">
        <v>83</v>
      </c>
      <c r="F76" s="1">
        <v>4</v>
      </c>
      <c r="G76" s="1">
        <v>4</v>
      </c>
      <c r="H76" s="1">
        <v>-527</v>
      </c>
    </row>
    <row r="77" spans="1:8" ht="23.25">
      <c r="A77" s="1">
        <v>73</v>
      </c>
      <c r="B77" s="1" t="s">
        <v>612</v>
      </c>
      <c r="C77" s="1" t="s">
        <v>613</v>
      </c>
      <c r="D77" s="1" t="s">
        <v>458</v>
      </c>
      <c r="E77" s="1" t="s">
        <v>39</v>
      </c>
      <c r="F77" s="1">
        <v>3</v>
      </c>
      <c r="G77" s="1">
        <v>5</v>
      </c>
      <c r="H77" s="1">
        <v>532</v>
      </c>
    </row>
    <row r="78" spans="1:8" ht="23.25">
      <c r="A78" s="1">
        <v>74</v>
      </c>
      <c r="B78" s="1" t="s">
        <v>614</v>
      </c>
      <c r="C78" s="1" t="s">
        <v>615</v>
      </c>
      <c r="D78" s="1" t="s">
        <v>96</v>
      </c>
      <c r="E78" s="1" t="s">
        <v>67</v>
      </c>
      <c r="F78" s="1">
        <v>3</v>
      </c>
      <c r="G78" s="1">
        <v>5</v>
      </c>
      <c r="H78" s="1">
        <v>254</v>
      </c>
    </row>
    <row r="79" spans="1:8" ht="23.25">
      <c r="A79" s="1">
        <v>75</v>
      </c>
      <c r="B79" s="1" t="s">
        <v>616</v>
      </c>
      <c r="C79" s="1" t="s">
        <v>617</v>
      </c>
      <c r="D79" s="1" t="s">
        <v>301</v>
      </c>
      <c r="E79" s="1" t="s">
        <v>74</v>
      </c>
      <c r="F79" s="1">
        <v>3</v>
      </c>
      <c r="G79" s="1">
        <v>5</v>
      </c>
      <c r="H79" s="1">
        <v>150</v>
      </c>
    </row>
    <row r="80" spans="1:8" ht="23.25">
      <c r="A80" s="1">
        <v>76</v>
      </c>
      <c r="B80" s="1" t="s">
        <v>618</v>
      </c>
      <c r="C80" s="1" t="s">
        <v>619</v>
      </c>
      <c r="D80" s="1" t="s">
        <v>50</v>
      </c>
      <c r="E80" s="1" t="s">
        <v>35</v>
      </c>
      <c r="F80" s="1">
        <v>3</v>
      </c>
      <c r="G80" s="1">
        <v>5</v>
      </c>
      <c r="H80" s="1">
        <v>63</v>
      </c>
    </row>
    <row r="81" spans="1:8" ht="23.25">
      <c r="A81" s="1">
        <v>77</v>
      </c>
      <c r="B81" s="1" t="s">
        <v>620</v>
      </c>
      <c r="C81" s="1" t="s">
        <v>621</v>
      </c>
      <c r="D81" s="1" t="s">
        <v>449</v>
      </c>
      <c r="E81" s="1" t="s">
        <v>57</v>
      </c>
      <c r="F81" s="1">
        <v>3</v>
      </c>
      <c r="G81" s="1">
        <v>5</v>
      </c>
      <c r="H81" s="1">
        <v>20</v>
      </c>
    </row>
    <row r="82" spans="1:8" ht="23.25">
      <c r="A82" s="1">
        <v>78</v>
      </c>
      <c r="B82" s="1" t="s">
        <v>622</v>
      </c>
      <c r="C82" s="1" t="s">
        <v>623</v>
      </c>
      <c r="D82" s="1" t="s">
        <v>451</v>
      </c>
      <c r="E82" s="1" t="s">
        <v>47</v>
      </c>
      <c r="F82" s="1">
        <v>3</v>
      </c>
      <c r="G82" s="1">
        <v>5</v>
      </c>
      <c r="H82" s="1">
        <v>-32</v>
      </c>
    </row>
    <row r="83" spans="1:8" ht="23.25">
      <c r="A83" s="1">
        <v>79</v>
      </c>
      <c r="B83" s="1" t="s">
        <v>624</v>
      </c>
      <c r="C83" s="1"/>
      <c r="D83" s="1" t="s">
        <v>62</v>
      </c>
      <c r="E83" s="1" t="s">
        <v>57</v>
      </c>
      <c r="F83" s="1">
        <v>3</v>
      </c>
      <c r="G83" s="1">
        <v>5</v>
      </c>
      <c r="H83" s="1">
        <v>-33</v>
      </c>
    </row>
    <row r="84" spans="1:8" ht="23.25">
      <c r="A84" s="1">
        <v>80</v>
      </c>
      <c r="B84" s="1" t="s">
        <v>625</v>
      </c>
      <c r="C84" s="1" t="s">
        <v>626</v>
      </c>
      <c r="D84" s="1" t="s">
        <v>690</v>
      </c>
      <c r="E84" s="1" t="s">
        <v>83</v>
      </c>
      <c r="F84" s="1">
        <v>3</v>
      </c>
      <c r="G84" s="1">
        <v>5</v>
      </c>
      <c r="H84" s="1">
        <v>-45</v>
      </c>
    </row>
    <row r="85" spans="1:8" ht="23.25">
      <c r="A85" s="1">
        <v>81</v>
      </c>
      <c r="B85" s="1" t="s">
        <v>627</v>
      </c>
      <c r="C85" s="1" t="s">
        <v>628</v>
      </c>
      <c r="D85" s="1" t="s">
        <v>144</v>
      </c>
      <c r="E85" s="1" t="s">
        <v>39</v>
      </c>
      <c r="F85" s="1">
        <v>3</v>
      </c>
      <c r="G85" s="1">
        <v>5</v>
      </c>
      <c r="H85" s="1">
        <v>-107</v>
      </c>
    </row>
    <row r="86" spans="1:8" ht="23.25">
      <c r="A86" s="1">
        <v>82</v>
      </c>
      <c r="B86" s="1" t="s">
        <v>629</v>
      </c>
      <c r="C86" s="1" t="s">
        <v>630</v>
      </c>
      <c r="D86" s="1" t="s">
        <v>685</v>
      </c>
      <c r="E86" s="1" t="s">
        <v>83</v>
      </c>
      <c r="F86" s="1">
        <v>3</v>
      </c>
      <c r="G86" s="1">
        <v>5</v>
      </c>
      <c r="H86" s="1">
        <v>-124</v>
      </c>
    </row>
    <row r="87" spans="1:8" ht="23.25">
      <c r="A87" s="1">
        <v>83</v>
      </c>
      <c r="B87" s="1" t="s">
        <v>631</v>
      </c>
      <c r="C87" s="1" t="s">
        <v>632</v>
      </c>
      <c r="D87" s="1" t="s">
        <v>676</v>
      </c>
      <c r="E87" s="1" t="s">
        <v>47</v>
      </c>
      <c r="F87" s="1">
        <v>3</v>
      </c>
      <c r="G87" s="1">
        <v>5</v>
      </c>
      <c r="H87" s="1">
        <v>-191</v>
      </c>
    </row>
    <row r="88" spans="1:8" ht="23.25">
      <c r="A88" s="1">
        <v>84</v>
      </c>
      <c r="B88" s="1" t="s">
        <v>633</v>
      </c>
      <c r="C88" s="1" t="s">
        <v>634</v>
      </c>
      <c r="D88" s="1" t="s">
        <v>304</v>
      </c>
      <c r="E88" s="1" t="s">
        <v>39</v>
      </c>
      <c r="F88" s="1">
        <v>3</v>
      </c>
      <c r="G88" s="1">
        <v>5</v>
      </c>
      <c r="H88" s="1">
        <v>-226</v>
      </c>
    </row>
    <row r="89" spans="1:8" ht="23.25">
      <c r="A89" s="1">
        <v>85</v>
      </c>
      <c r="B89" s="1" t="s">
        <v>635</v>
      </c>
      <c r="C89" s="1" t="s">
        <v>636</v>
      </c>
      <c r="D89" s="1" t="s">
        <v>691</v>
      </c>
      <c r="E89" s="1" t="s">
        <v>39</v>
      </c>
      <c r="F89" s="1">
        <v>3</v>
      </c>
      <c r="G89" s="1">
        <v>5</v>
      </c>
      <c r="H89" s="1">
        <v>-368</v>
      </c>
    </row>
    <row r="90" spans="1:8" ht="23.25">
      <c r="A90" s="1">
        <v>86</v>
      </c>
      <c r="B90" s="1" t="s">
        <v>637</v>
      </c>
      <c r="C90" s="1" t="s">
        <v>638</v>
      </c>
      <c r="D90" s="1" t="s">
        <v>692</v>
      </c>
      <c r="E90" s="1" t="s">
        <v>47</v>
      </c>
      <c r="F90" s="1">
        <v>3</v>
      </c>
      <c r="G90" s="1">
        <v>5</v>
      </c>
      <c r="H90" s="1">
        <v>-399</v>
      </c>
    </row>
    <row r="91" spans="1:8" ht="23.25">
      <c r="A91" s="1">
        <v>87</v>
      </c>
      <c r="B91" s="1" t="s">
        <v>639</v>
      </c>
      <c r="C91" s="1" t="s">
        <v>640</v>
      </c>
      <c r="D91" s="1" t="s">
        <v>453</v>
      </c>
      <c r="E91" s="1" t="s">
        <v>57</v>
      </c>
      <c r="F91" s="1">
        <v>3</v>
      </c>
      <c r="G91" s="1">
        <v>5</v>
      </c>
      <c r="H91" s="1">
        <v>-421</v>
      </c>
    </row>
    <row r="92" spans="1:8" ht="23.25">
      <c r="A92" s="1">
        <v>88</v>
      </c>
      <c r="B92" s="1" t="s">
        <v>641</v>
      </c>
      <c r="C92" s="1" t="s">
        <v>642</v>
      </c>
      <c r="D92" s="1" t="s">
        <v>689</v>
      </c>
      <c r="E92" s="1" t="s">
        <v>83</v>
      </c>
      <c r="F92" s="1">
        <v>3</v>
      </c>
      <c r="G92" s="1">
        <v>5</v>
      </c>
      <c r="H92" s="1">
        <v>-525</v>
      </c>
    </row>
    <row r="93" spans="1:8" ht="23.25">
      <c r="A93" s="1">
        <v>89</v>
      </c>
      <c r="B93" s="1" t="s">
        <v>643</v>
      </c>
      <c r="C93" s="1" t="s">
        <v>644</v>
      </c>
      <c r="D93" s="1" t="s">
        <v>42</v>
      </c>
      <c r="E93" s="1" t="s">
        <v>43</v>
      </c>
      <c r="F93" s="1">
        <v>3</v>
      </c>
      <c r="G93" s="1">
        <v>5</v>
      </c>
      <c r="H93" s="1">
        <v>-538</v>
      </c>
    </row>
    <row r="94" spans="1:8" ht="23.25">
      <c r="A94" s="1">
        <v>90</v>
      </c>
      <c r="B94" s="1" t="s">
        <v>645</v>
      </c>
      <c r="C94" s="1" t="s">
        <v>646</v>
      </c>
      <c r="D94" s="1" t="s">
        <v>441</v>
      </c>
      <c r="E94" s="1" t="s">
        <v>47</v>
      </c>
      <c r="F94" s="1">
        <v>3</v>
      </c>
      <c r="G94" s="1">
        <v>5</v>
      </c>
      <c r="H94" s="1">
        <v>-688</v>
      </c>
    </row>
    <row r="95" spans="1:8" ht="23.25">
      <c r="A95" s="1">
        <v>91</v>
      </c>
      <c r="B95" s="1" t="s">
        <v>647</v>
      </c>
      <c r="C95" s="1" t="s">
        <v>648</v>
      </c>
      <c r="D95" s="1" t="s">
        <v>38</v>
      </c>
      <c r="E95" s="1" t="s">
        <v>39</v>
      </c>
      <c r="F95" s="1">
        <v>3</v>
      </c>
      <c r="G95" s="1">
        <v>5</v>
      </c>
      <c r="H95" s="1">
        <v>-720</v>
      </c>
    </row>
    <row r="96" spans="1:8" ht="23.25">
      <c r="A96" s="1">
        <v>92</v>
      </c>
      <c r="B96" s="1" t="s">
        <v>649</v>
      </c>
      <c r="C96" s="1" t="s">
        <v>650</v>
      </c>
      <c r="D96" s="1" t="s">
        <v>688</v>
      </c>
      <c r="E96" s="1" t="s">
        <v>74</v>
      </c>
      <c r="F96" s="1">
        <v>2</v>
      </c>
      <c r="G96" s="1">
        <v>6</v>
      </c>
      <c r="H96" s="1">
        <v>-79</v>
      </c>
    </row>
    <row r="97" spans="1:8" ht="23.25">
      <c r="A97" s="1">
        <v>93</v>
      </c>
      <c r="B97" s="1" t="s">
        <v>651</v>
      </c>
      <c r="C97" s="1" t="s">
        <v>652</v>
      </c>
      <c r="D97" s="1" t="s">
        <v>96</v>
      </c>
      <c r="E97" s="1" t="s">
        <v>67</v>
      </c>
      <c r="F97" s="1">
        <v>2</v>
      </c>
      <c r="G97" s="1">
        <v>6</v>
      </c>
      <c r="H97" s="1">
        <v>-168</v>
      </c>
    </row>
    <row r="98" spans="1:8" ht="23.25">
      <c r="A98" s="1">
        <v>94</v>
      </c>
      <c r="B98" s="1" t="s">
        <v>653</v>
      </c>
      <c r="C98" s="1" t="s">
        <v>654</v>
      </c>
      <c r="D98" s="1" t="s">
        <v>677</v>
      </c>
      <c r="E98" s="1" t="s">
        <v>39</v>
      </c>
      <c r="F98" s="1">
        <v>2</v>
      </c>
      <c r="G98" s="1">
        <v>6</v>
      </c>
      <c r="H98" s="1">
        <v>-238</v>
      </c>
    </row>
    <row r="99" spans="1:8" ht="23.25">
      <c r="A99" s="1">
        <v>95</v>
      </c>
      <c r="B99" s="1" t="s">
        <v>655</v>
      </c>
      <c r="C99" s="1" t="s">
        <v>656</v>
      </c>
      <c r="D99" s="1" t="s">
        <v>683</v>
      </c>
      <c r="E99" s="1" t="s">
        <v>83</v>
      </c>
      <c r="F99" s="1">
        <v>2</v>
      </c>
      <c r="G99" s="1">
        <v>6</v>
      </c>
      <c r="H99" s="1">
        <v>-280</v>
      </c>
    </row>
    <row r="100" spans="1:8" ht="23.25">
      <c r="A100" s="1">
        <v>96</v>
      </c>
      <c r="B100" s="1" t="s">
        <v>657</v>
      </c>
      <c r="C100" s="1" t="s">
        <v>658</v>
      </c>
      <c r="D100" s="1" t="s">
        <v>683</v>
      </c>
      <c r="E100" s="1" t="s">
        <v>83</v>
      </c>
      <c r="F100" s="1">
        <v>2</v>
      </c>
      <c r="G100" s="1">
        <v>6</v>
      </c>
      <c r="H100" s="1">
        <v>-635</v>
      </c>
    </row>
    <row r="101" spans="1:8" ht="23.25">
      <c r="A101" s="1">
        <v>97</v>
      </c>
      <c r="B101" s="1" t="s">
        <v>659</v>
      </c>
      <c r="C101" s="1" t="s">
        <v>660</v>
      </c>
      <c r="D101" s="1" t="s">
        <v>301</v>
      </c>
      <c r="E101" s="1" t="s">
        <v>74</v>
      </c>
      <c r="F101" s="1">
        <v>2</v>
      </c>
      <c r="G101" s="1">
        <v>6</v>
      </c>
      <c r="H101" s="1">
        <v>-673</v>
      </c>
    </row>
    <row r="102" spans="1:8" ht="23.25">
      <c r="A102" s="1">
        <v>98</v>
      </c>
      <c r="B102" s="1" t="s">
        <v>661</v>
      </c>
      <c r="C102" s="1" t="s">
        <v>662</v>
      </c>
      <c r="D102" s="1" t="s">
        <v>445</v>
      </c>
      <c r="E102" s="1" t="s">
        <v>83</v>
      </c>
      <c r="F102" s="1">
        <v>2</v>
      </c>
      <c r="G102" s="1">
        <v>6</v>
      </c>
      <c r="H102" s="1">
        <v>-903</v>
      </c>
    </row>
    <row r="103" spans="1:8" ht="23.25">
      <c r="A103" s="1">
        <v>99</v>
      </c>
      <c r="B103" s="1" t="s">
        <v>663</v>
      </c>
      <c r="C103" s="1" t="s">
        <v>664</v>
      </c>
      <c r="D103" s="1" t="s">
        <v>675</v>
      </c>
      <c r="E103" s="1" t="s">
        <v>47</v>
      </c>
      <c r="F103" s="1">
        <v>2</v>
      </c>
      <c r="G103" s="1">
        <v>6</v>
      </c>
      <c r="H103" s="1">
        <v>-941</v>
      </c>
    </row>
    <row r="104" spans="1:8" ht="23.25">
      <c r="A104" s="1">
        <v>100</v>
      </c>
      <c r="B104" s="1" t="s">
        <v>665</v>
      </c>
      <c r="C104" s="1" t="s">
        <v>666</v>
      </c>
      <c r="D104" s="1" t="s">
        <v>461</v>
      </c>
      <c r="E104" s="1" t="s">
        <v>39</v>
      </c>
      <c r="F104" s="1">
        <v>2</v>
      </c>
      <c r="G104" s="1">
        <v>6</v>
      </c>
      <c r="H104" s="1">
        <v>-1006</v>
      </c>
    </row>
    <row r="105" spans="1:8" ht="23.25">
      <c r="A105" s="1">
        <v>101</v>
      </c>
      <c r="B105" s="1" t="s">
        <v>667</v>
      </c>
      <c r="C105" s="1" t="s">
        <v>668</v>
      </c>
      <c r="D105" s="1" t="s">
        <v>693</v>
      </c>
      <c r="E105" s="1" t="s">
        <v>39</v>
      </c>
      <c r="F105" s="1">
        <v>2</v>
      </c>
      <c r="G105" s="1">
        <v>6</v>
      </c>
      <c r="H105" s="1">
        <v>-1030</v>
      </c>
    </row>
    <row r="106" spans="1:8" ht="23.25">
      <c r="A106" s="1">
        <v>102</v>
      </c>
      <c r="B106" s="1" t="s">
        <v>669</v>
      </c>
      <c r="C106" s="1" t="s">
        <v>670</v>
      </c>
      <c r="D106" s="1" t="s">
        <v>675</v>
      </c>
      <c r="E106" s="1" t="s">
        <v>47</v>
      </c>
      <c r="F106" s="1">
        <v>2</v>
      </c>
      <c r="G106" s="1">
        <v>6</v>
      </c>
      <c r="H106" s="1">
        <v>-1488</v>
      </c>
    </row>
    <row r="107" spans="1:8" ht="23.25">
      <c r="A107" s="1">
        <v>103</v>
      </c>
      <c r="B107" s="1" t="s">
        <v>671</v>
      </c>
      <c r="C107" s="1" t="s">
        <v>672</v>
      </c>
      <c r="D107" s="1" t="s">
        <v>301</v>
      </c>
      <c r="E107" s="1" t="s">
        <v>74</v>
      </c>
      <c r="F107" s="1">
        <v>1</v>
      </c>
      <c r="G107" s="1">
        <v>7</v>
      </c>
      <c r="H107" s="1">
        <v>-758</v>
      </c>
    </row>
    <row r="108" spans="1:8" ht="23.25">
      <c r="A108" s="1">
        <v>104</v>
      </c>
      <c r="B108" s="1" t="s">
        <v>673</v>
      </c>
      <c r="C108" s="1" t="s">
        <v>674</v>
      </c>
      <c r="D108" s="1" t="s">
        <v>438</v>
      </c>
      <c r="E108" s="1" t="s">
        <v>78</v>
      </c>
      <c r="F108" s="1">
        <v>1</v>
      </c>
      <c r="G108" s="1">
        <v>7</v>
      </c>
      <c r="H108" s="1">
        <v>-865</v>
      </c>
    </row>
  </sheetData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3"/>
  <sheetViews>
    <sheetView workbookViewId="0">
      <selection activeCell="D15" sqref="D15"/>
    </sheetView>
  </sheetViews>
  <sheetFormatPr defaultColWidth="9.140625" defaultRowHeight="15"/>
  <cols>
    <col min="1" max="1" width="11.5703125" style="3" customWidth="1"/>
    <col min="2" max="2" width="37" style="3" customWidth="1"/>
    <col min="3" max="3" width="32.85546875" style="3" bestFit="1" customWidth="1"/>
    <col min="4" max="4" width="21" style="3" customWidth="1"/>
    <col min="5" max="6" width="9.140625" style="3"/>
    <col min="7" max="7" width="16.140625" style="3" customWidth="1"/>
    <col min="8" max="16384" width="9.140625" style="3"/>
  </cols>
  <sheetData>
    <row r="1" spans="1:8" ht="34.5">
      <c r="A1" s="24" t="s">
        <v>31</v>
      </c>
      <c r="B1" s="24"/>
      <c r="C1" s="24"/>
      <c r="D1" s="24"/>
      <c r="E1" s="24"/>
      <c r="F1" s="24"/>
      <c r="G1" s="24"/>
      <c r="H1" s="2"/>
    </row>
    <row r="2" spans="1:8" ht="34.5">
      <c r="A2" s="24" t="s">
        <v>32</v>
      </c>
      <c r="B2" s="24"/>
      <c r="C2" s="24"/>
      <c r="D2" s="24"/>
      <c r="E2" s="24"/>
      <c r="F2" s="24"/>
      <c r="G2" s="24"/>
      <c r="H2" s="2"/>
    </row>
    <row r="3" spans="1:8" ht="34.5">
      <c r="A3" s="25" t="s">
        <v>11</v>
      </c>
      <c r="B3" s="25"/>
      <c r="C3" s="25"/>
      <c r="D3" s="25"/>
      <c r="E3" s="25"/>
      <c r="F3" s="25"/>
      <c r="G3" s="25"/>
    </row>
    <row r="4" spans="1:8" ht="26.25">
      <c r="A4" s="4" t="s">
        <v>0</v>
      </c>
      <c r="B4" s="4" t="s">
        <v>1</v>
      </c>
      <c r="C4" s="4" t="s">
        <v>5</v>
      </c>
      <c r="D4" s="4" t="s">
        <v>6</v>
      </c>
      <c r="E4" s="4" t="s">
        <v>2</v>
      </c>
      <c r="F4" s="4" t="s">
        <v>3</v>
      </c>
      <c r="G4" s="4" t="s">
        <v>4</v>
      </c>
    </row>
    <row r="5" spans="1:8" ht="23.25" customHeight="1">
      <c r="A5" s="12">
        <v>1</v>
      </c>
      <c r="B5" s="12" t="s">
        <v>323</v>
      </c>
      <c r="C5" s="12" t="s">
        <v>50</v>
      </c>
      <c r="D5" s="12" t="s">
        <v>35</v>
      </c>
      <c r="E5" s="27" t="s">
        <v>7</v>
      </c>
      <c r="F5" s="28"/>
      <c r="G5" s="29"/>
    </row>
    <row r="6" spans="1:8" ht="23.25" customHeight="1">
      <c r="A6" s="12">
        <v>2</v>
      </c>
      <c r="B6" s="12" t="s">
        <v>322</v>
      </c>
      <c r="C6" s="12" t="s">
        <v>431</v>
      </c>
      <c r="D6" s="12" t="s">
        <v>39</v>
      </c>
      <c r="E6" s="30"/>
      <c r="F6" s="31"/>
      <c r="G6" s="32"/>
      <c r="H6" s="7"/>
    </row>
    <row r="7" spans="1:8" ht="23.25" customHeight="1">
      <c r="A7" s="1">
        <v>3</v>
      </c>
      <c r="B7" s="1" t="s">
        <v>324</v>
      </c>
      <c r="C7" s="1" t="s">
        <v>50</v>
      </c>
      <c r="D7" s="1" t="s">
        <v>35</v>
      </c>
      <c r="E7" s="1">
        <v>7</v>
      </c>
      <c r="F7" s="1">
        <v>2</v>
      </c>
      <c r="G7" s="1">
        <v>1342</v>
      </c>
      <c r="H7" s="7"/>
    </row>
    <row r="8" spans="1:8" ht="23.25" customHeight="1">
      <c r="A8" s="1">
        <v>4</v>
      </c>
      <c r="B8" s="1" t="s">
        <v>325</v>
      </c>
      <c r="C8" s="1" t="s">
        <v>62</v>
      </c>
      <c r="D8" s="1" t="s">
        <v>57</v>
      </c>
      <c r="E8" s="1">
        <v>7</v>
      </c>
      <c r="F8" s="1">
        <v>2</v>
      </c>
      <c r="G8" s="1">
        <v>1041</v>
      </c>
      <c r="H8" s="7"/>
    </row>
    <row r="9" spans="1:8" ht="23.25" customHeight="1">
      <c r="A9" s="1">
        <v>5</v>
      </c>
      <c r="B9" s="1" t="s">
        <v>326</v>
      </c>
      <c r="C9" s="1" t="s">
        <v>432</v>
      </c>
      <c r="D9" s="1" t="s">
        <v>433</v>
      </c>
      <c r="E9" s="1">
        <v>7</v>
      </c>
      <c r="F9" s="1">
        <v>2</v>
      </c>
      <c r="G9" s="1">
        <v>868</v>
      </c>
      <c r="H9" s="7"/>
    </row>
    <row r="10" spans="1:8" ht="23.25" customHeight="1">
      <c r="A10" s="1">
        <v>6</v>
      </c>
      <c r="B10" s="1" t="s">
        <v>327</v>
      </c>
      <c r="C10" s="1" t="s">
        <v>434</v>
      </c>
      <c r="D10" s="1" t="s">
        <v>47</v>
      </c>
      <c r="E10" s="1">
        <v>7</v>
      </c>
      <c r="F10" s="1">
        <v>2</v>
      </c>
      <c r="G10" s="1">
        <v>856</v>
      </c>
      <c r="H10" s="7"/>
    </row>
    <row r="11" spans="1:8" ht="23.25" customHeight="1">
      <c r="A11" s="1">
        <v>7</v>
      </c>
      <c r="B11" s="1" t="s">
        <v>328</v>
      </c>
      <c r="C11" s="1" t="s">
        <v>435</v>
      </c>
      <c r="D11" s="1" t="s">
        <v>35</v>
      </c>
      <c r="E11" s="1">
        <v>7</v>
      </c>
      <c r="F11" s="1">
        <v>2</v>
      </c>
      <c r="G11" s="1">
        <v>820</v>
      </c>
      <c r="H11" s="7"/>
    </row>
    <row r="12" spans="1:8" ht="23.25" customHeight="1">
      <c r="A12" s="1">
        <v>8</v>
      </c>
      <c r="B12" s="1" t="s">
        <v>329</v>
      </c>
      <c r="C12" s="1" t="s">
        <v>432</v>
      </c>
      <c r="D12" s="1" t="s">
        <v>433</v>
      </c>
      <c r="E12" s="1">
        <v>7</v>
      </c>
      <c r="F12" s="1">
        <v>2</v>
      </c>
      <c r="G12" s="1">
        <v>767</v>
      </c>
      <c r="H12" s="7"/>
    </row>
    <row r="13" spans="1:8" ht="23.25" customHeight="1">
      <c r="A13" s="1">
        <v>9</v>
      </c>
      <c r="B13" s="1" t="s">
        <v>330</v>
      </c>
      <c r="C13" s="1" t="s">
        <v>436</v>
      </c>
      <c r="D13" s="1" t="s">
        <v>35</v>
      </c>
      <c r="E13" s="1">
        <v>7</v>
      </c>
      <c r="F13" s="1">
        <v>2</v>
      </c>
      <c r="G13" s="1">
        <v>755</v>
      </c>
      <c r="H13" s="7"/>
    </row>
    <row r="14" spans="1:8" ht="23.25" customHeight="1">
      <c r="A14" s="1">
        <v>10</v>
      </c>
      <c r="B14" s="1" t="s">
        <v>331</v>
      </c>
      <c r="C14" s="1" t="s">
        <v>437</v>
      </c>
      <c r="D14" s="1" t="s">
        <v>35</v>
      </c>
      <c r="E14" s="1">
        <v>7</v>
      </c>
      <c r="F14" s="1">
        <v>2</v>
      </c>
      <c r="G14" s="1">
        <v>591</v>
      </c>
      <c r="H14" s="7"/>
    </row>
    <row r="15" spans="1:8" ht="23.25" customHeight="1">
      <c r="A15" s="1">
        <v>11</v>
      </c>
      <c r="B15" s="1" t="s">
        <v>332</v>
      </c>
      <c r="C15" s="1" t="s">
        <v>438</v>
      </c>
      <c r="D15" s="1" t="s">
        <v>78</v>
      </c>
      <c r="E15" s="1">
        <v>7</v>
      </c>
      <c r="F15" s="1">
        <v>2</v>
      </c>
      <c r="G15" s="1">
        <v>551</v>
      </c>
      <c r="H15" s="7"/>
    </row>
    <row r="16" spans="1:8" ht="23.25" customHeight="1">
      <c r="A16" s="1">
        <v>12</v>
      </c>
      <c r="B16" s="1" t="s">
        <v>333</v>
      </c>
      <c r="C16" s="1" t="s">
        <v>437</v>
      </c>
      <c r="D16" s="1" t="s">
        <v>35</v>
      </c>
      <c r="E16" s="1">
        <v>7</v>
      </c>
      <c r="F16" s="1">
        <v>2</v>
      </c>
      <c r="G16" s="1">
        <v>494</v>
      </c>
      <c r="H16" s="7"/>
    </row>
    <row r="17" spans="1:7" ht="23.25" customHeight="1">
      <c r="A17" s="1">
        <v>13</v>
      </c>
      <c r="B17" s="1" t="s">
        <v>334</v>
      </c>
      <c r="C17" s="1" t="s">
        <v>62</v>
      </c>
      <c r="D17" s="1" t="s">
        <v>57</v>
      </c>
      <c r="E17" s="1">
        <v>7</v>
      </c>
      <c r="F17" s="1">
        <v>2</v>
      </c>
      <c r="G17" s="1">
        <v>354</v>
      </c>
    </row>
    <row r="18" spans="1:7" ht="23.25" customHeight="1">
      <c r="A18" s="1">
        <v>14</v>
      </c>
      <c r="B18" s="1" t="s">
        <v>335</v>
      </c>
      <c r="C18" s="1" t="s">
        <v>436</v>
      </c>
      <c r="D18" s="1" t="s">
        <v>35</v>
      </c>
      <c r="E18" s="1">
        <v>6</v>
      </c>
      <c r="F18" s="1">
        <v>3</v>
      </c>
      <c r="G18" s="1">
        <v>890</v>
      </c>
    </row>
    <row r="19" spans="1:7" ht="23.25" customHeight="1">
      <c r="A19" s="1">
        <v>15</v>
      </c>
      <c r="B19" s="1" t="s">
        <v>336</v>
      </c>
      <c r="C19" s="1" t="s">
        <v>439</v>
      </c>
      <c r="D19" s="1" t="s">
        <v>67</v>
      </c>
      <c r="E19" s="1">
        <v>6</v>
      </c>
      <c r="F19" s="1">
        <v>3</v>
      </c>
      <c r="G19" s="1">
        <v>864</v>
      </c>
    </row>
    <row r="20" spans="1:7" ht="23.25" customHeight="1">
      <c r="A20" s="1">
        <v>16</v>
      </c>
      <c r="B20" s="1" t="s">
        <v>337</v>
      </c>
      <c r="C20" s="1" t="s">
        <v>440</v>
      </c>
      <c r="D20" s="1" t="s">
        <v>83</v>
      </c>
      <c r="E20" s="1">
        <v>6</v>
      </c>
      <c r="F20" s="1">
        <v>3</v>
      </c>
      <c r="G20" s="1">
        <v>818</v>
      </c>
    </row>
    <row r="21" spans="1:7" ht="23.25" customHeight="1">
      <c r="A21" s="1">
        <v>17</v>
      </c>
      <c r="B21" s="1" t="s">
        <v>338</v>
      </c>
      <c r="C21" s="1" t="s">
        <v>441</v>
      </c>
      <c r="D21" s="1" t="s">
        <v>47</v>
      </c>
      <c r="E21" s="1">
        <v>6</v>
      </c>
      <c r="F21" s="1">
        <v>3</v>
      </c>
      <c r="G21" s="1">
        <v>794</v>
      </c>
    </row>
    <row r="22" spans="1:7" ht="23.25" customHeight="1">
      <c r="A22" s="1">
        <v>18</v>
      </c>
      <c r="B22" s="1" t="s">
        <v>339</v>
      </c>
      <c r="C22" s="1" t="s">
        <v>437</v>
      </c>
      <c r="D22" s="1" t="s">
        <v>35</v>
      </c>
      <c r="E22" s="1">
        <v>6</v>
      </c>
      <c r="F22" s="1">
        <v>3</v>
      </c>
      <c r="G22" s="1">
        <v>762</v>
      </c>
    </row>
    <row r="23" spans="1:7" ht="23.25" customHeight="1">
      <c r="A23" s="1">
        <v>19</v>
      </c>
      <c r="B23" s="1" t="s">
        <v>340</v>
      </c>
      <c r="C23" s="1" t="s">
        <v>434</v>
      </c>
      <c r="D23" s="1" t="s">
        <v>47</v>
      </c>
      <c r="E23" s="1">
        <v>6</v>
      </c>
      <c r="F23" s="1">
        <v>2</v>
      </c>
      <c r="G23" s="1">
        <v>686</v>
      </c>
    </row>
    <row r="24" spans="1:7" ht="23.25" customHeight="1">
      <c r="A24" s="1">
        <v>20</v>
      </c>
      <c r="B24" s="1" t="s">
        <v>341</v>
      </c>
      <c r="C24" s="1" t="s">
        <v>438</v>
      </c>
      <c r="D24" s="1" t="s">
        <v>78</v>
      </c>
      <c r="E24" s="1">
        <v>6</v>
      </c>
      <c r="F24" s="1">
        <v>3</v>
      </c>
      <c r="G24" s="1">
        <v>568</v>
      </c>
    </row>
    <row r="25" spans="1:7" ht="23.25" customHeight="1">
      <c r="A25" s="1">
        <v>21</v>
      </c>
      <c r="B25" s="1" t="s">
        <v>342</v>
      </c>
      <c r="C25" s="1" t="s">
        <v>50</v>
      </c>
      <c r="D25" s="1" t="s">
        <v>35</v>
      </c>
      <c r="E25" s="1">
        <v>6</v>
      </c>
      <c r="F25" s="1">
        <v>3</v>
      </c>
      <c r="G25" s="1">
        <v>564</v>
      </c>
    </row>
    <row r="26" spans="1:7" ht="23.25" customHeight="1">
      <c r="A26" s="1">
        <v>22</v>
      </c>
      <c r="B26" s="1" t="s">
        <v>343</v>
      </c>
      <c r="C26" s="1" t="s">
        <v>38</v>
      </c>
      <c r="D26" s="1" t="s">
        <v>39</v>
      </c>
      <c r="E26" s="1">
        <v>6</v>
      </c>
      <c r="F26" s="1">
        <v>3</v>
      </c>
      <c r="G26" s="1">
        <v>406</v>
      </c>
    </row>
    <row r="27" spans="1:7" ht="23.25" customHeight="1">
      <c r="A27" s="1">
        <v>23</v>
      </c>
      <c r="B27" s="1" t="s">
        <v>344</v>
      </c>
      <c r="C27" s="1" t="s">
        <v>442</v>
      </c>
      <c r="D27" s="1" t="s">
        <v>57</v>
      </c>
      <c r="E27" s="1">
        <v>6</v>
      </c>
      <c r="F27" s="1">
        <v>3</v>
      </c>
      <c r="G27" s="1">
        <v>405</v>
      </c>
    </row>
    <row r="28" spans="1:7" ht="23.25" customHeight="1">
      <c r="A28" s="1">
        <v>24</v>
      </c>
      <c r="B28" s="1" t="s">
        <v>345</v>
      </c>
      <c r="C28" s="1" t="s">
        <v>312</v>
      </c>
      <c r="D28" s="1" t="s">
        <v>67</v>
      </c>
      <c r="E28" s="1">
        <v>6</v>
      </c>
      <c r="F28" s="1">
        <v>3</v>
      </c>
      <c r="G28" s="1">
        <v>357</v>
      </c>
    </row>
    <row r="29" spans="1:7" ht="23.25" customHeight="1">
      <c r="A29" s="1">
        <v>25</v>
      </c>
      <c r="B29" s="1" t="s">
        <v>346</v>
      </c>
      <c r="C29" s="1" t="s">
        <v>443</v>
      </c>
      <c r="D29" s="1" t="s">
        <v>89</v>
      </c>
      <c r="E29" s="1">
        <v>6</v>
      </c>
      <c r="F29" s="1">
        <v>3</v>
      </c>
      <c r="G29" s="1">
        <v>-78</v>
      </c>
    </row>
    <row r="30" spans="1:7" ht="23.25" customHeight="1">
      <c r="A30" s="1">
        <v>26</v>
      </c>
      <c r="B30" s="1" t="s">
        <v>347</v>
      </c>
      <c r="C30" s="1" t="s">
        <v>66</v>
      </c>
      <c r="D30" s="1" t="s">
        <v>39</v>
      </c>
      <c r="E30" s="1">
        <v>5</v>
      </c>
      <c r="F30" s="1">
        <v>4</v>
      </c>
      <c r="G30" s="1">
        <v>733</v>
      </c>
    </row>
    <row r="31" spans="1:7" ht="23.25" customHeight="1">
      <c r="A31" s="1">
        <v>27</v>
      </c>
      <c r="B31" s="1" t="s">
        <v>348</v>
      </c>
      <c r="C31" s="1" t="s">
        <v>437</v>
      </c>
      <c r="D31" s="1" t="s">
        <v>35</v>
      </c>
      <c r="E31" s="1">
        <v>5</v>
      </c>
      <c r="F31" s="1">
        <v>4</v>
      </c>
      <c r="G31" s="1">
        <v>609</v>
      </c>
    </row>
    <row r="32" spans="1:7" ht="23.25" customHeight="1">
      <c r="A32" s="1">
        <v>28</v>
      </c>
      <c r="B32" s="1" t="s">
        <v>349</v>
      </c>
      <c r="C32" s="1" t="s">
        <v>96</v>
      </c>
      <c r="D32" s="1" t="s">
        <v>67</v>
      </c>
      <c r="E32" s="1">
        <v>5</v>
      </c>
      <c r="F32" s="1">
        <v>4</v>
      </c>
      <c r="G32" s="1">
        <v>505</v>
      </c>
    </row>
    <row r="33" spans="1:7" ht="23.25" customHeight="1">
      <c r="A33" s="1">
        <v>29</v>
      </c>
      <c r="B33" s="1" t="s">
        <v>350</v>
      </c>
      <c r="C33" s="1" t="s">
        <v>77</v>
      </c>
      <c r="D33" s="1" t="s">
        <v>78</v>
      </c>
      <c r="E33" s="1">
        <v>5</v>
      </c>
      <c r="F33" s="1">
        <v>4</v>
      </c>
      <c r="G33" s="1">
        <v>410</v>
      </c>
    </row>
    <row r="34" spans="1:7" ht="23.25" customHeight="1">
      <c r="A34" s="1">
        <v>30</v>
      </c>
      <c r="B34" s="1" t="s">
        <v>351</v>
      </c>
      <c r="C34" s="1" t="s">
        <v>438</v>
      </c>
      <c r="D34" s="1" t="s">
        <v>78</v>
      </c>
      <c r="E34" s="1">
        <v>5</v>
      </c>
      <c r="F34" s="1">
        <v>4</v>
      </c>
      <c r="G34" s="1">
        <v>345</v>
      </c>
    </row>
    <row r="35" spans="1:7" ht="23.25" customHeight="1">
      <c r="A35" s="1">
        <v>31</v>
      </c>
      <c r="B35" s="1" t="s">
        <v>352</v>
      </c>
      <c r="C35" s="1" t="s">
        <v>444</v>
      </c>
      <c r="D35" s="1" t="s">
        <v>57</v>
      </c>
      <c r="E35" s="1">
        <v>5</v>
      </c>
      <c r="F35" s="1">
        <v>3</v>
      </c>
      <c r="G35" s="1">
        <v>397</v>
      </c>
    </row>
    <row r="36" spans="1:7" ht="23.25" customHeight="1">
      <c r="A36" s="1">
        <v>32</v>
      </c>
      <c r="B36" s="1" t="s">
        <v>353</v>
      </c>
      <c r="C36" s="1" t="s">
        <v>445</v>
      </c>
      <c r="D36" s="1" t="s">
        <v>83</v>
      </c>
      <c r="E36" s="1">
        <v>5</v>
      </c>
      <c r="F36" s="1">
        <v>3</v>
      </c>
      <c r="G36" s="1">
        <v>343</v>
      </c>
    </row>
    <row r="37" spans="1:7" ht="23.25" customHeight="1">
      <c r="A37" s="1">
        <v>33</v>
      </c>
      <c r="B37" s="1" t="s">
        <v>354</v>
      </c>
      <c r="C37" s="1" t="s">
        <v>445</v>
      </c>
      <c r="D37" s="1" t="s">
        <v>83</v>
      </c>
      <c r="E37" s="1">
        <v>5</v>
      </c>
      <c r="F37" s="1">
        <v>3</v>
      </c>
      <c r="G37" s="1">
        <v>332</v>
      </c>
    </row>
    <row r="38" spans="1:7" ht="23.25" customHeight="1">
      <c r="A38" s="1">
        <v>34</v>
      </c>
      <c r="B38" s="1" t="s">
        <v>355</v>
      </c>
      <c r="C38" s="1" t="s">
        <v>446</v>
      </c>
      <c r="D38" s="1" t="s">
        <v>35</v>
      </c>
      <c r="E38" s="1">
        <v>5</v>
      </c>
      <c r="F38" s="1">
        <v>3</v>
      </c>
      <c r="G38" s="1">
        <v>273</v>
      </c>
    </row>
    <row r="39" spans="1:7" ht="23.25" customHeight="1">
      <c r="A39" s="1">
        <v>35</v>
      </c>
      <c r="B39" s="1" t="s">
        <v>356</v>
      </c>
      <c r="C39" s="1" t="s">
        <v>447</v>
      </c>
      <c r="D39" s="1" t="s">
        <v>74</v>
      </c>
      <c r="E39" s="1">
        <v>5</v>
      </c>
      <c r="F39" s="1">
        <v>3</v>
      </c>
      <c r="G39" s="1">
        <v>225</v>
      </c>
    </row>
    <row r="40" spans="1:7" ht="23.25" customHeight="1">
      <c r="A40" s="1">
        <v>36</v>
      </c>
      <c r="B40" s="1" t="s">
        <v>357</v>
      </c>
      <c r="C40" s="1" t="s">
        <v>437</v>
      </c>
      <c r="D40" s="1" t="s">
        <v>35</v>
      </c>
      <c r="E40" s="1">
        <v>5</v>
      </c>
      <c r="F40" s="1">
        <v>3</v>
      </c>
      <c r="G40" s="1">
        <v>219</v>
      </c>
    </row>
    <row r="41" spans="1:7" ht="23.25" customHeight="1">
      <c r="A41" s="1">
        <v>37</v>
      </c>
      <c r="B41" s="1" t="s">
        <v>358</v>
      </c>
      <c r="C41" s="1" t="s">
        <v>448</v>
      </c>
      <c r="D41" s="1" t="s">
        <v>54</v>
      </c>
      <c r="E41" s="1">
        <v>5</v>
      </c>
      <c r="F41" s="1">
        <v>3</v>
      </c>
      <c r="G41" s="1">
        <v>170</v>
      </c>
    </row>
    <row r="42" spans="1:7" ht="23.25" customHeight="1">
      <c r="A42" s="1">
        <v>38</v>
      </c>
      <c r="B42" s="1" t="s">
        <v>359</v>
      </c>
      <c r="C42" s="1" t="s">
        <v>449</v>
      </c>
      <c r="D42" s="1" t="s">
        <v>57</v>
      </c>
      <c r="E42" s="1">
        <v>5</v>
      </c>
      <c r="F42" s="1">
        <v>3</v>
      </c>
      <c r="G42" s="1">
        <v>68</v>
      </c>
    </row>
    <row r="43" spans="1:7" ht="23.25" customHeight="1">
      <c r="A43" s="1">
        <v>39</v>
      </c>
      <c r="B43" s="1" t="s">
        <v>360</v>
      </c>
      <c r="C43" s="1" t="s">
        <v>450</v>
      </c>
      <c r="D43" s="1" t="s">
        <v>39</v>
      </c>
      <c r="E43" s="1">
        <v>5</v>
      </c>
      <c r="F43" s="1">
        <v>3</v>
      </c>
      <c r="G43" s="1">
        <v>50</v>
      </c>
    </row>
    <row r="44" spans="1:7" ht="23.25" customHeight="1">
      <c r="A44" s="1">
        <v>40</v>
      </c>
      <c r="B44" s="1" t="s">
        <v>361</v>
      </c>
      <c r="C44" s="1" t="s">
        <v>444</v>
      </c>
      <c r="D44" s="1" t="s">
        <v>57</v>
      </c>
      <c r="E44" s="1">
        <v>5</v>
      </c>
      <c r="F44" s="1">
        <v>3</v>
      </c>
      <c r="G44" s="1">
        <v>28</v>
      </c>
    </row>
    <row r="45" spans="1:7" ht="23.25" customHeight="1">
      <c r="A45" s="1">
        <v>41</v>
      </c>
      <c r="B45" s="1" t="s">
        <v>362</v>
      </c>
      <c r="C45" s="1" t="s">
        <v>439</v>
      </c>
      <c r="D45" s="1" t="s">
        <v>67</v>
      </c>
      <c r="E45" s="1">
        <v>5</v>
      </c>
      <c r="F45" s="1">
        <v>3</v>
      </c>
      <c r="G45" s="1">
        <v>4</v>
      </c>
    </row>
    <row r="46" spans="1:7" ht="23.25" customHeight="1">
      <c r="A46" s="1">
        <v>42</v>
      </c>
      <c r="B46" s="1" t="s">
        <v>363</v>
      </c>
      <c r="C46" s="1" t="s">
        <v>437</v>
      </c>
      <c r="D46" s="1" t="s">
        <v>35</v>
      </c>
      <c r="E46" s="1">
        <v>5</v>
      </c>
      <c r="F46" s="1">
        <v>3</v>
      </c>
      <c r="G46" s="1">
        <v>-65</v>
      </c>
    </row>
    <row r="47" spans="1:7" ht="23.25" customHeight="1">
      <c r="A47" s="1">
        <v>43</v>
      </c>
      <c r="B47" s="1" t="s">
        <v>364</v>
      </c>
      <c r="C47" s="1" t="s">
        <v>101</v>
      </c>
      <c r="D47" s="1" t="s">
        <v>35</v>
      </c>
      <c r="E47" s="1">
        <v>5</v>
      </c>
      <c r="F47" s="1">
        <v>3</v>
      </c>
      <c r="G47" s="1">
        <v>-107</v>
      </c>
    </row>
    <row r="48" spans="1:7" ht="23.25" customHeight="1">
      <c r="A48" s="1">
        <v>44</v>
      </c>
      <c r="B48" s="1" t="s">
        <v>365</v>
      </c>
      <c r="C48" s="1" t="s">
        <v>312</v>
      </c>
      <c r="D48" s="1" t="s">
        <v>67</v>
      </c>
      <c r="E48" s="1">
        <v>5</v>
      </c>
      <c r="F48" s="1">
        <v>3</v>
      </c>
      <c r="G48" s="1">
        <v>-122</v>
      </c>
    </row>
    <row r="49" spans="1:7" ht="23.25" customHeight="1">
      <c r="A49" s="1">
        <v>45</v>
      </c>
      <c r="B49" s="1" t="s">
        <v>366</v>
      </c>
      <c r="C49" s="1" t="s">
        <v>46</v>
      </c>
      <c r="D49" s="1" t="s">
        <v>47</v>
      </c>
      <c r="E49" s="1">
        <v>5</v>
      </c>
      <c r="F49" s="1">
        <v>3</v>
      </c>
      <c r="G49" s="1">
        <v>-229</v>
      </c>
    </row>
    <row r="50" spans="1:7" ht="23.25" customHeight="1">
      <c r="A50" s="1">
        <v>46</v>
      </c>
      <c r="B50" s="1" t="s">
        <v>367</v>
      </c>
      <c r="C50" s="1" t="s">
        <v>446</v>
      </c>
      <c r="D50" s="1" t="s">
        <v>35</v>
      </c>
      <c r="E50" s="1">
        <v>4</v>
      </c>
      <c r="F50" s="1">
        <v>4</v>
      </c>
      <c r="G50" s="1">
        <v>342</v>
      </c>
    </row>
    <row r="51" spans="1:7" ht="23.25" customHeight="1">
      <c r="A51" s="1">
        <v>47</v>
      </c>
      <c r="B51" s="1" t="s">
        <v>368</v>
      </c>
      <c r="C51" s="1" t="s">
        <v>451</v>
      </c>
      <c r="D51" s="1" t="s">
        <v>47</v>
      </c>
      <c r="E51" s="1">
        <v>4</v>
      </c>
      <c r="F51" s="1">
        <v>4</v>
      </c>
      <c r="G51" s="1">
        <v>333</v>
      </c>
    </row>
    <row r="52" spans="1:7" ht="23.25" customHeight="1">
      <c r="A52" s="1">
        <v>48</v>
      </c>
      <c r="B52" s="1" t="s">
        <v>369</v>
      </c>
      <c r="C52" s="1" t="s">
        <v>144</v>
      </c>
      <c r="D52" s="1" t="s">
        <v>39</v>
      </c>
      <c r="E52" s="1">
        <v>4</v>
      </c>
      <c r="F52" s="1">
        <v>4</v>
      </c>
      <c r="G52" s="1">
        <v>287</v>
      </c>
    </row>
    <row r="53" spans="1:7" ht="23.25" customHeight="1">
      <c r="A53" s="1">
        <v>49</v>
      </c>
      <c r="B53" s="1" t="s">
        <v>370</v>
      </c>
      <c r="C53" s="1" t="s">
        <v>449</v>
      </c>
      <c r="D53" s="1" t="s">
        <v>57</v>
      </c>
      <c r="E53" s="1">
        <v>4</v>
      </c>
      <c r="F53" s="1">
        <v>4</v>
      </c>
      <c r="G53" s="1">
        <v>280</v>
      </c>
    </row>
    <row r="54" spans="1:7" ht="23.25" customHeight="1">
      <c r="A54" s="1">
        <v>50</v>
      </c>
      <c r="B54" s="1" t="s">
        <v>371</v>
      </c>
      <c r="C54" s="1" t="s">
        <v>50</v>
      </c>
      <c r="D54" s="1" t="s">
        <v>35</v>
      </c>
      <c r="E54" s="1">
        <v>4</v>
      </c>
      <c r="F54" s="1">
        <v>4</v>
      </c>
      <c r="G54" s="1">
        <v>275</v>
      </c>
    </row>
    <row r="55" spans="1:7" ht="23.25" customHeight="1">
      <c r="A55" s="1">
        <v>51</v>
      </c>
      <c r="B55" s="1" t="s">
        <v>372</v>
      </c>
      <c r="C55" s="1" t="s">
        <v>452</v>
      </c>
      <c r="D55" s="1" t="s">
        <v>39</v>
      </c>
      <c r="E55" s="1">
        <v>4</v>
      </c>
      <c r="F55" s="1">
        <v>4</v>
      </c>
      <c r="G55" s="1">
        <v>242</v>
      </c>
    </row>
    <row r="56" spans="1:7" ht="23.25" customHeight="1">
      <c r="A56" s="1">
        <v>52</v>
      </c>
      <c r="B56" s="1" t="s">
        <v>373</v>
      </c>
      <c r="C56" s="1" t="s">
        <v>453</v>
      </c>
      <c r="D56" s="1"/>
      <c r="E56" s="1">
        <v>4</v>
      </c>
      <c r="F56" s="1">
        <v>4</v>
      </c>
      <c r="G56" s="1">
        <v>193</v>
      </c>
    </row>
    <row r="57" spans="1:7" ht="23.25" customHeight="1">
      <c r="A57" s="1">
        <v>53</v>
      </c>
      <c r="B57" s="1" t="s">
        <v>374</v>
      </c>
      <c r="C57" s="1" t="s">
        <v>454</v>
      </c>
      <c r="D57" s="1" t="s">
        <v>83</v>
      </c>
      <c r="E57" s="1">
        <v>4</v>
      </c>
      <c r="F57" s="1">
        <v>4</v>
      </c>
      <c r="G57" s="1">
        <v>190</v>
      </c>
    </row>
    <row r="58" spans="1:7" ht="23.25" customHeight="1">
      <c r="A58" s="1">
        <v>54</v>
      </c>
      <c r="B58" s="1" t="s">
        <v>375</v>
      </c>
      <c r="C58" s="1" t="s">
        <v>104</v>
      </c>
      <c r="D58" s="1" t="s">
        <v>35</v>
      </c>
      <c r="E58" s="1">
        <v>4</v>
      </c>
      <c r="F58" s="1">
        <v>4</v>
      </c>
      <c r="G58" s="1">
        <v>190</v>
      </c>
    </row>
    <row r="59" spans="1:7" ht="23.25" customHeight="1">
      <c r="A59" s="1">
        <v>55</v>
      </c>
      <c r="B59" s="1" t="s">
        <v>376</v>
      </c>
      <c r="C59" s="1" t="s">
        <v>455</v>
      </c>
      <c r="D59" s="1" t="s">
        <v>83</v>
      </c>
      <c r="E59" s="1">
        <v>4</v>
      </c>
      <c r="F59" s="1">
        <v>4</v>
      </c>
      <c r="G59" s="1">
        <v>181</v>
      </c>
    </row>
    <row r="60" spans="1:7" ht="23.25" customHeight="1">
      <c r="A60" s="1">
        <v>56</v>
      </c>
      <c r="B60" s="1" t="s">
        <v>377</v>
      </c>
      <c r="C60" s="1" t="s">
        <v>109</v>
      </c>
      <c r="D60" s="1" t="s">
        <v>39</v>
      </c>
      <c r="E60" s="1">
        <v>4</v>
      </c>
      <c r="F60" s="1">
        <v>4</v>
      </c>
      <c r="G60" s="1">
        <v>175</v>
      </c>
    </row>
    <row r="61" spans="1:7" ht="23.25" customHeight="1">
      <c r="A61" s="1">
        <v>57</v>
      </c>
      <c r="B61" s="1" t="s">
        <v>378</v>
      </c>
      <c r="C61" s="1" t="s">
        <v>441</v>
      </c>
      <c r="D61" s="1" t="s">
        <v>47</v>
      </c>
      <c r="E61" s="1">
        <v>4</v>
      </c>
      <c r="F61" s="1">
        <v>4</v>
      </c>
      <c r="G61" s="1">
        <v>132</v>
      </c>
    </row>
    <row r="62" spans="1:7" ht="23.25" customHeight="1">
      <c r="A62" s="1">
        <v>58</v>
      </c>
      <c r="B62" s="1" t="s">
        <v>379</v>
      </c>
      <c r="C62" s="1" t="s">
        <v>441</v>
      </c>
      <c r="D62" s="1" t="s">
        <v>47</v>
      </c>
      <c r="E62" s="1">
        <v>4</v>
      </c>
      <c r="F62" s="1">
        <v>4</v>
      </c>
      <c r="G62" s="1">
        <v>85</v>
      </c>
    </row>
    <row r="63" spans="1:7" ht="23.25" customHeight="1">
      <c r="A63" s="1">
        <v>59</v>
      </c>
      <c r="B63" s="1" t="s">
        <v>380</v>
      </c>
      <c r="C63" s="1" t="s">
        <v>456</v>
      </c>
      <c r="D63" s="1" t="s">
        <v>67</v>
      </c>
      <c r="E63" s="1">
        <v>4</v>
      </c>
      <c r="F63" s="1">
        <v>4</v>
      </c>
      <c r="G63" s="1">
        <v>58</v>
      </c>
    </row>
    <row r="64" spans="1:7" ht="23.25" customHeight="1">
      <c r="A64" s="1">
        <v>60</v>
      </c>
      <c r="B64" s="1" t="s">
        <v>381</v>
      </c>
      <c r="C64" s="1" t="s">
        <v>453</v>
      </c>
      <c r="D64" s="1" t="s">
        <v>57</v>
      </c>
      <c r="E64" s="1">
        <v>4</v>
      </c>
      <c r="F64" s="1">
        <v>4</v>
      </c>
      <c r="G64" s="1">
        <v>35</v>
      </c>
    </row>
    <row r="65" spans="1:7" ht="23.25" customHeight="1">
      <c r="A65" s="1">
        <v>61</v>
      </c>
      <c r="B65" s="1" t="s">
        <v>382</v>
      </c>
      <c r="C65" s="1" t="s">
        <v>443</v>
      </c>
      <c r="D65" s="1" t="s">
        <v>89</v>
      </c>
      <c r="E65" s="1">
        <v>4</v>
      </c>
      <c r="F65" s="1">
        <v>4</v>
      </c>
      <c r="G65" s="1">
        <v>19</v>
      </c>
    </row>
    <row r="66" spans="1:7" ht="23.25" customHeight="1">
      <c r="A66" s="1">
        <v>62</v>
      </c>
      <c r="B66" s="1" t="s">
        <v>383</v>
      </c>
      <c r="C66" s="1" t="s">
        <v>77</v>
      </c>
      <c r="D66" s="1" t="s">
        <v>78</v>
      </c>
      <c r="E66" s="1">
        <v>4</v>
      </c>
      <c r="F66" s="1">
        <v>4</v>
      </c>
      <c r="G66" s="1">
        <v>12</v>
      </c>
    </row>
    <row r="67" spans="1:7" ht="23.25" customHeight="1">
      <c r="A67" s="1">
        <v>63</v>
      </c>
      <c r="B67" s="1" t="s">
        <v>384</v>
      </c>
      <c r="C67" s="1" t="s">
        <v>38</v>
      </c>
      <c r="D67" s="1" t="s">
        <v>39</v>
      </c>
      <c r="E67" s="1">
        <v>4</v>
      </c>
      <c r="F67" s="1">
        <v>4</v>
      </c>
      <c r="G67" s="1">
        <v>3</v>
      </c>
    </row>
    <row r="68" spans="1:7" ht="23.25" customHeight="1">
      <c r="A68" s="1">
        <v>64</v>
      </c>
      <c r="B68" s="1" t="s">
        <v>385</v>
      </c>
      <c r="C68" s="1" t="s">
        <v>109</v>
      </c>
      <c r="D68" s="1" t="s">
        <v>39</v>
      </c>
      <c r="E68" s="1">
        <v>4</v>
      </c>
      <c r="F68" s="1">
        <v>4</v>
      </c>
      <c r="G68" s="1">
        <v>-67</v>
      </c>
    </row>
    <row r="69" spans="1:7" ht="23.25" customHeight="1">
      <c r="A69" s="1">
        <v>65</v>
      </c>
      <c r="B69" s="1" t="s">
        <v>386</v>
      </c>
      <c r="C69" s="1" t="s">
        <v>434</v>
      </c>
      <c r="D69" s="1" t="s">
        <v>47</v>
      </c>
      <c r="E69" s="1">
        <v>4</v>
      </c>
      <c r="F69" s="1">
        <v>4</v>
      </c>
      <c r="G69" s="1">
        <v>-72</v>
      </c>
    </row>
    <row r="70" spans="1:7" ht="23.25" customHeight="1">
      <c r="A70" s="1">
        <v>66</v>
      </c>
      <c r="B70" s="1" t="s">
        <v>387</v>
      </c>
      <c r="C70" s="1" t="s">
        <v>312</v>
      </c>
      <c r="D70" s="1" t="s">
        <v>67</v>
      </c>
      <c r="E70" s="1">
        <v>4</v>
      </c>
      <c r="F70" s="1">
        <v>4</v>
      </c>
      <c r="G70" s="1">
        <v>-225</v>
      </c>
    </row>
    <row r="71" spans="1:7" ht="23.25" customHeight="1">
      <c r="A71" s="1">
        <v>67</v>
      </c>
      <c r="B71" s="1" t="s">
        <v>388</v>
      </c>
      <c r="C71" s="1" t="s">
        <v>457</v>
      </c>
      <c r="D71" s="1" t="s">
        <v>57</v>
      </c>
      <c r="E71" s="1">
        <v>4</v>
      </c>
      <c r="F71" s="1">
        <v>4</v>
      </c>
      <c r="G71" s="1">
        <v>-250</v>
      </c>
    </row>
    <row r="72" spans="1:7" ht="23.25" customHeight="1">
      <c r="A72" s="1">
        <v>68</v>
      </c>
      <c r="B72" s="1" t="s">
        <v>389</v>
      </c>
      <c r="C72" s="1" t="s">
        <v>445</v>
      </c>
      <c r="D72" s="1" t="s">
        <v>83</v>
      </c>
      <c r="E72" s="1">
        <v>4</v>
      </c>
      <c r="F72" s="1">
        <v>4</v>
      </c>
      <c r="G72" s="1">
        <v>-254</v>
      </c>
    </row>
    <row r="73" spans="1:7" ht="23.25" customHeight="1">
      <c r="A73" s="1">
        <v>69</v>
      </c>
      <c r="B73" s="1" t="s">
        <v>390</v>
      </c>
      <c r="C73" s="1" t="s">
        <v>46</v>
      </c>
      <c r="D73" s="1" t="s">
        <v>47</v>
      </c>
      <c r="E73" s="1">
        <v>4</v>
      </c>
      <c r="F73" s="1">
        <v>4</v>
      </c>
      <c r="G73" s="1">
        <v>-277</v>
      </c>
    </row>
    <row r="74" spans="1:7" ht="23.25" customHeight="1">
      <c r="A74" s="1">
        <v>70</v>
      </c>
      <c r="B74" s="1" t="s">
        <v>391</v>
      </c>
      <c r="C74" s="1" t="s">
        <v>455</v>
      </c>
      <c r="D74" s="1" t="s">
        <v>83</v>
      </c>
      <c r="E74" s="1">
        <v>4</v>
      </c>
      <c r="F74" s="1">
        <v>4</v>
      </c>
      <c r="G74" s="1">
        <v>-285</v>
      </c>
    </row>
    <row r="75" spans="1:7" ht="23.25" customHeight="1">
      <c r="A75" s="1">
        <v>71</v>
      </c>
      <c r="B75" s="1" t="s">
        <v>392</v>
      </c>
      <c r="C75" s="1" t="s">
        <v>447</v>
      </c>
      <c r="D75" s="1" t="s">
        <v>74</v>
      </c>
      <c r="E75" s="1">
        <v>4</v>
      </c>
      <c r="F75" s="1">
        <v>4</v>
      </c>
      <c r="G75" s="1">
        <v>-301</v>
      </c>
    </row>
    <row r="76" spans="1:7" ht="23.25" customHeight="1">
      <c r="A76" s="1">
        <v>72</v>
      </c>
      <c r="B76" s="1" t="s">
        <v>393</v>
      </c>
      <c r="C76" s="1" t="s">
        <v>46</v>
      </c>
      <c r="D76" s="1" t="s">
        <v>47</v>
      </c>
      <c r="E76" s="1">
        <v>4</v>
      </c>
      <c r="F76" s="1">
        <v>4</v>
      </c>
      <c r="G76" s="1">
        <v>-322</v>
      </c>
    </row>
    <row r="77" spans="1:7" ht="23.25" customHeight="1">
      <c r="A77" s="1">
        <v>73</v>
      </c>
      <c r="B77" s="1" t="s">
        <v>394</v>
      </c>
      <c r="C77" s="1" t="s">
        <v>441</v>
      </c>
      <c r="D77" s="1" t="s">
        <v>47</v>
      </c>
      <c r="E77" s="1">
        <v>4</v>
      </c>
      <c r="F77" s="1">
        <v>4</v>
      </c>
      <c r="G77" s="1">
        <v>-383</v>
      </c>
    </row>
    <row r="78" spans="1:7" ht="23.25" customHeight="1">
      <c r="A78" s="1">
        <v>74</v>
      </c>
      <c r="B78" s="1" t="s">
        <v>395</v>
      </c>
      <c r="C78" s="1" t="s">
        <v>453</v>
      </c>
      <c r="D78" s="1" t="s">
        <v>57</v>
      </c>
      <c r="E78" s="1">
        <v>4</v>
      </c>
      <c r="F78" s="1">
        <v>4</v>
      </c>
      <c r="G78" s="1">
        <v>-387</v>
      </c>
    </row>
    <row r="79" spans="1:7" ht="23.25" customHeight="1">
      <c r="A79" s="1">
        <v>75</v>
      </c>
      <c r="B79" s="1" t="s">
        <v>396</v>
      </c>
      <c r="C79" s="1" t="s">
        <v>144</v>
      </c>
      <c r="D79" s="1" t="s">
        <v>39</v>
      </c>
      <c r="E79" s="1">
        <v>3</v>
      </c>
      <c r="F79" s="1">
        <v>5</v>
      </c>
      <c r="G79" s="1">
        <v>238</v>
      </c>
    </row>
    <row r="80" spans="1:7" ht="23.25" customHeight="1">
      <c r="A80" s="1">
        <v>76</v>
      </c>
      <c r="B80" s="1" t="s">
        <v>397</v>
      </c>
      <c r="C80" s="1" t="s">
        <v>444</v>
      </c>
      <c r="D80" s="1" t="s">
        <v>57</v>
      </c>
      <c r="E80" s="1">
        <v>3</v>
      </c>
      <c r="F80" s="1">
        <v>5</v>
      </c>
      <c r="G80" s="1">
        <v>73</v>
      </c>
    </row>
    <row r="81" spans="1:7" ht="23.25" customHeight="1">
      <c r="A81" s="1">
        <v>77</v>
      </c>
      <c r="B81" s="1" t="s">
        <v>398</v>
      </c>
      <c r="C81" s="1" t="s">
        <v>66</v>
      </c>
      <c r="D81" s="1" t="s">
        <v>67</v>
      </c>
      <c r="E81" s="1">
        <v>3</v>
      </c>
      <c r="F81" s="1">
        <v>5</v>
      </c>
      <c r="G81" s="1">
        <v>46</v>
      </c>
    </row>
    <row r="82" spans="1:7" ht="23.25" customHeight="1">
      <c r="A82" s="1">
        <v>78</v>
      </c>
      <c r="B82" s="1" t="s">
        <v>399</v>
      </c>
      <c r="C82" s="1" t="s">
        <v>312</v>
      </c>
      <c r="D82" s="1" t="s">
        <v>67</v>
      </c>
      <c r="E82" s="1">
        <v>3</v>
      </c>
      <c r="F82" s="1">
        <v>5</v>
      </c>
      <c r="G82" s="1">
        <v>-112</v>
      </c>
    </row>
    <row r="83" spans="1:7" ht="23.25" customHeight="1">
      <c r="A83" s="1">
        <v>79</v>
      </c>
      <c r="B83" s="1" t="s">
        <v>400</v>
      </c>
      <c r="C83" s="1" t="s">
        <v>458</v>
      </c>
      <c r="D83" s="1" t="s">
        <v>39</v>
      </c>
      <c r="E83" s="1">
        <v>3</v>
      </c>
      <c r="F83" s="1">
        <v>5</v>
      </c>
      <c r="G83" s="1">
        <v>-139</v>
      </c>
    </row>
    <row r="84" spans="1:7" ht="23.25" customHeight="1">
      <c r="A84" s="1">
        <v>80</v>
      </c>
      <c r="B84" s="1" t="s">
        <v>401</v>
      </c>
      <c r="C84" s="1" t="s">
        <v>459</v>
      </c>
      <c r="D84" s="1" t="s">
        <v>78</v>
      </c>
      <c r="E84" s="1">
        <v>3</v>
      </c>
      <c r="F84" s="1">
        <v>5</v>
      </c>
      <c r="G84" s="1">
        <v>-142</v>
      </c>
    </row>
    <row r="85" spans="1:7" ht="23.25" customHeight="1">
      <c r="A85" s="1">
        <v>81</v>
      </c>
      <c r="B85" s="1" t="s">
        <v>402</v>
      </c>
      <c r="C85" s="1" t="s">
        <v>443</v>
      </c>
      <c r="D85" s="1" t="s">
        <v>89</v>
      </c>
      <c r="E85" s="1">
        <v>3</v>
      </c>
      <c r="F85" s="1">
        <v>5</v>
      </c>
      <c r="G85" s="1">
        <v>-177</v>
      </c>
    </row>
    <row r="86" spans="1:7" ht="23.25" customHeight="1">
      <c r="A86" s="1">
        <v>82</v>
      </c>
      <c r="B86" s="1" t="s">
        <v>403</v>
      </c>
      <c r="C86" s="1" t="s">
        <v>460</v>
      </c>
      <c r="D86" s="1" t="s">
        <v>83</v>
      </c>
      <c r="E86" s="1">
        <v>3</v>
      </c>
      <c r="F86" s="1">
        <v>5</v>
      </c>
      <c r="G86" s="1">
        <v>-199</v>
      </c>
    </row>
    <row r="87" spans="1:7" ht="23.25" customHeight="1">
      <c r="A87" s="1">
        <v>83</v>
      </c>
      <c r="B87" s="1" t="s">
        <v>404</v>
      </c>
      <c r="C87" s="1" t="s">
        <v>449</v>
      </c>
      <c r="D87" s="1" t="s">
        <v>57</v>
      </c>
      <c r="E87" s="1">
        <v>3</v>
      </c>
      <c r="F87" s="1">
        <v>5</v>
      </c>
      <c r="G87" s="1">
        <v>-218</v>
      </c>
    </row>
    <row r="88" spans="1:7" ht="23.25" customHeight="1">
      <c r="A88" s="1">
        <v>84</v>
      </c>
      <c r="B88" s="1" t="s">
        <v>405</v>
      </c>
      <c r="C88" s="1" t="s">
        <v>455</v>
      </c>
      <c r="D88" s="1" t="s">
        <v>83</v>
      </c>
      <c r="E88" s="1">
        <v>3</v>
      </c>
      <c r="F88" s="1">
        <v>5</v>
      </c>
      <c r="G88" s="1">
        <v>-236</v>
      </c>
    </row>
    <row r="89" spans="1:7" ht="23.25" customHeight="1">
      <c r="A89" s="1">
        <v>85</v>
      </c>
      <c r="B89" s="1" t="s">
        <v>406</v>
      </c>
      <c r="C89" s="1" t="s">
        <v>46</v>
      </c>
      <c r="D89" s="1" t="s">
        <v>47</v>
      </c>
      <c r="E89" s="1">
        <v>3</v>
      </c>
      <c r="F89" s="1">
        <v>5</v>
      </c>
      <c r="G89" s="1">
        <v>-291</v>
      </c>
    </row>
    <row r="90" spans="1:7" ht="23.25" customHeight="1">
      <c r="A90" s="1">
        <v>86</v>
      </c>
      <c r="B90" s="1" t="s">
        <v>407</v>
      </c>
      <c r="C90" s="1" t="s">
        <v>461</v>
      </c>
      <c r="D90" s="1" t="s">
        <v>39</v>
      </c>
      <c r="E90" s="1">
        <v>3</v>
      </c>
      <c r="F90" s="1">
        <v>5</v>
      </c>
      <c r="G90" s="1">
        <v>-292</v>
      </c>
    </row>
    <row r="91" spans="1:7" ht="23.25" customHeight="1">
      <c r="A91" s="1">
        <v>87</v>
      </c>
      <c r="B91" s="1" t="s">
        <v>408</v>
      </c>
      <c r="C91" s="1" t="s">
        <v>462</v>
      </c>
      <c r="D91" s="1" t="s">
        <v>83</v>
      </c>
      <c r="E91" s="1">
        <v>3</v>
      </c>
      <c r="F91" s="1">
        <v>5</v>
      </c>
      <c r="G91" s="1">
        <v>-518</v>
      </c>
    </row>
    <row r="92" spans="1:7" ht="23.25" customHeight="1">
      <c r="A92" s="1">
        <v>88</v>
      </c>
      <c r="B92" s="1" t="s">
        <v>409</v>
      </c>
      <c r="C92" s="1" t="s">
        <v>440</v>
      </c>
      <c r="D92" s="1" t="s">
        <v>83</v>
      </c>
      <c r="E92" s="1">
        <v>3</v>
      </c>
      <c r="F92" s="1">
        <v>5</v>
      </c>
      <c r="G92" s="1">
        <v>-522</v>
      </c>
    </row>
    <row r="93" spans="1:7" ht="23.25" customHeight="1">
      <c r="A93" s="1">
        <v>89</v>
      </c>
      <c r="B93" s="1" t="s">
        <v>410</v>
      </c>
      <c r="C93" s="1" t="s">
        <v>449</v>
      </c>
      <c r="D93" s="1" t="s">
        <v>57</v>
      </c>
      <c r="E93" s="1">
        <v>3</v>
      </c>
      <c r="F93" s="1">
        <v>5</v>
      </c>
      <c r="G93" s="1">
        <v>-563</v>
      </c>
    </row>
    <row r="94" spans="1:7" ht="23.25" customHeight="1">
      <c r="A94" s="1">
        <v>90</v>
      </c>
      <c r="B94" s="1" t="s">
        <v>411</v>
      </c>
      <c r="C94" s="1" t="s">
        <v>441</v>
      </c>
      <c r="D94" s="1" t="s">
        <v>47</v>
      </c>
      <c r="E94" s="1">
        <v>3</v>
      </c>
      <c r="F94" s="1">
        <v>5</v>
      </c>
      <c r="G94" s="1">
        <v>-632</v>
      </c>
    </row>
    <row r="95" spans="1:7" ht="23.25" customHeight="1">
      <c r="A95" s="1">
        <v>91</v>
      </c>
      <c r="B95" s="1" t="s">
        <v>412</v>
      </c>
      <c r="C95" s="1" t="s">
        <v>441</v>
      </c>
      <c r="D95" s="1" t="s">
        <v>47</v>
      </c>
      <c r="E95" s="1">
        <v>3</v>
      </c>
      <c r="F95" s="1">
        <v>5</v>
      </c>
      <c r="G95" s="1">
        <v>-635</v>
      </c>
    </row>
    <row r="96" spans="1:7" ht="23.25" customHeight="1">
      <c r="A96" s="1">
        <v>92</v>
      </c>
      <c r="B96" s="1" t="s">
        <v>413</v>
      </c>
      <c r="C96" s="1" t="s">
        <v>447</v>
      </c>
      <c r="D96" s="1" t="s">
        <v>74</v>
      </c>
      <c r="E96" s="1">
        <v>3</v>
      </c>
      <c r="F96" s="1">
        <v>5</v>
      </c>
      <c r="G96" s="1">
        <v>-651</v>
      </c>
    </row>
    <row r="97" spans="1:7" ht="23.25" customHeight="1">
      <c r="A97" s="1">
        <v>93</v>
      </c>
      <c r="B97" s="1" t="s">
        <v>414</v>
      </c>
      <c r="C97" s="1" t="s">
        <v>449</v>
      </c>
      <c r="D97" s="1" t="s">
        <v>57</v>
      </c>
      <c r="E97" s="1">
        <v>3</v>
      </c>
      <c r="F97" s="1">
        <v>5</v>
      </c>
      <c r="G97" s="1">
        <v>-713</v>
      </c>
    </row>
    <row r="98" spans="1:7" ht="23.25" customHeight="1">
      <c r="A98" s="1">
        <v>94</v>
      </c>
      <c r="B98" s="1" t="s">
        <v>415</v>
      </c>
      <c r="C98" s="1" t="s">
        <v>457</v>
      </c>
      <c r="D98" s="1" t="s">
        <v>57</v>
      </c>
      <c r="E98" s="1">
        <v>3</v>
      </c>
      <c r="F98" s="1">
        <v>5</v>
      </c>
      <c r="G98" s="1">
        <v>-773</v>
      </c>
    </row>
    <row r="99" spans="1:7" ht="23.25" customHeight="1">
      <c r="A99" s="1">
        <v>95</v>
      </c>
      <c r="B99" s="1" t="s">
        <v>416</v>
      </c>
      <c r="C99" s="1" t="s">
        <v>463</v>
      </c>
      <c r="D99" s="1" t="s">
        <v>57</v>
      </c>
      <c r="E99" s="1">
        <v>3</v>
      </c>
      <c r="F99" s="1">
        <v>5</v>
      </c>
      <c r="G99" s="1">
        <v>-818</v>
      </c>
    </row>
    <row r="100" spans="1:7" ht="23.25" customHeight="1">
      <c r="A100" s="1">
        <v>96</v>
      </c>
      <c r="B100" s="1" t="s">
        <v>417</v>
      </c>
      <c r="C100" s="1" t="s">
        <v>441</v>
      </c>
      <c r="D100" s="1" t="s">
        <v>47</v>
      </c>
      <c r="E100" s="1">
        <v>3</v>
      </c>
      <c r="F100" s="1">
        <v>5</v>
      </c>
      <c r="G100" s="1">
        <v>-875</v>
      </c>
    </row>
    <row r="101" spans="1:7" ht="23.25" customHeight="1">
      <c r="A101" s="1">
        <v>97</v>
      </c>
      <c r="B101" s="1" t="s">
        <v>418</v>
      </c>
      <c r="C101" s="1" t="s">
        <v>464</v>
      </c>
      <c r="D101" s="1" t="s">
        <v>83</v>
      </c>
      <c r="E101" s="1">
        <v>2</v>
      </c>
      <c r="F101" s="1">
        <v>6</v>
      </c>
      <c r="G101" s="1">
        <v>-235</v>
      </c>
    </row>
    <row r="102" spans="1:7" ht="23.25" customHeight="1">
      <c r="A102" s="1">
        <v>98</v>
      </c>
      <c r="B102" s="1" t="s">
        <v>419</v>
      </c>
      <c r="C102" s="1" t="s">
        <v>441</v>
      </c>
      <c r="D102" s="1" t="s">
        <v>47</v>
      </c>
      <c r="E102" s="1">
        <v>2</v>
      </c>
      <c r="F102" s="1">
        <v>6</v>
      </c>
      <c r="G102" s="1">
        <v>-304</v>
      </c>
    </row>
    <row r="103" spans="1:7" ht="23.25" customHeight="1">
      <c r="A103" s="1">
        <v>99</v>
      </c>
      <c r="B103" s="1" t="s">
        <v>420</v>
      </c>
      <c r="C103" s="1" t="s">
        <v>46</v>
      </c>
      <c r="D103" s="1" t="s">
        <v>47</v>
      </c>
      <c r="E103" s="1">
        <v>2</v>
      </c>
      <c r="F103" s="1">
        <v>6</v>
      </c>
      <c r="G103" s="1">
        <v>-429</v>
      </c>
    </row>
    <row r="104" spans="1:7" ht="23.25" customHeight="1">
      <c r="A104" s="1">
        <v>100</v>
      </c>
      <c r="B104" s="1" t="s">
        <v>421</v>
      </c>
      <c r="C104" s="1" t="s">
        <v>460</v>
      </c>
      <c r="D104" s="1" t="s">
        <v>83</v>
      </c>
      <c r="E104" s="1">
        <v>2</v>
      </c>
      <c r="F104" s="1">
        <v>6</v>
      </c>
      <c r="G104" s="1">
        <v>-450</v>
      </c>
    </row>
    <row r="105" spans="1:7" ht="23.25" customHeight="1">
      <c r="A105" s="1">
        <v>101</v>
      </c>
      <c r="B105" s="1" t="s">
        <v>422</v>
      </c>
      <c r="C105" s="1" t="s">
        <v>46</v>
      </c>
      <c r="D105" s="1" t="s">
        <v>47</v>
      </c>
      <c r="E105" s="1">
        <v>2</v>
      </c>
      <c r="F105" s="1">
        <v>6</v>
      </c>
      <c r="G105" s="1">
        <v>-601</v>
      </c>
    </row>
    <row r="106" spans="1:7" ht="23.25" customHeight="1">
      <c r="A106" s="1">
        <v>102</v>
      </c>
      <c r="B106" s="1" t="s">
        <v>423</v>
      </c>
      <c r="C106" s="1" t="s">
        <v>457</v>
      </c>
      <c r="D106" s="1" t="s">
        <v>57</v>
      </c>
      <c r="E106" s="1">
        <v>2</v>
      </c>
      <c r="F106" s="1">
        <v>6</v>
      </c>
      <c r="G106" s="1">
        <v>-630</v>
      </c>
    </row>
    <row r="107" spans="1:7" ht="23.25" customHeight="1">
      <c r="A107" s="1">
        <v>103</v>
      </c>
      <c r="B107" s="1" t="s">
        <v>424</v>
      </c>
      <c r="C107" s="1" t="s">
        <v>46</v>
      </c>
      <c r="D107" s="1" t="s">
        <v>47</v>
      </c>
      <c r="E107" s="1">
        <v>2</v>
      </c>
      <c r="F107" s="1">
        <v>6</v>
      </c>
      <c r="G107" s="1">
        <v>-659</v>
      </c>
    </row>
    <row r="108" spans="1:7" ht="23.25" customHeight="1">
      <c r="A108" s="1">
        <v>104</v>
      </c>
      <c r="B108" s="1" t="s">
        <v>425</v>
      </c>
      <c r="C108" s="1" t="s">
        <v>46</v>
      </c>
      <c r="D108" s="1" t="s">
        <v>47</v>
      </c>
      <c r="E108" s="1">
        <v>2</v>
      </c>
      <c r="F108" s="1">
        <v>6</v>
      </c>
      <c r="G108" s="1">
        <v>-693</v>
      </c>
    </row>
    <row r="109" spans="1:7" ht="23.25" customHeight="1">
      <c r="A109" s="1">
        <v>105</v>
      </c>
      <c r="B109" s="1" t="s">
        <v>426</v>
      </c>
      <c r="C109" s="1" t="s">
        <v>465</v>
      </c>
      <c r="D109" s="1" t="s">
        <v>57</v>
      </c>
      <c r="E109" s="1">
        <v>2</v>
      </c>
      <c r="F109" s="1">
        <v>6</v>
      </c>
      <c r="G109" s="1">
        <v>-699</v>
      </c>
    </row>
    <row r="110" spans="1:7" ht="23.25" customHeight="1">
      <c r="A110" s="1">
        <v>106</v>
      </c>
      <c r="B110" s="1" t="s">
        <v>427</v>
      </c>
      <c r="C110" s="1" t="s">
        <v>457</v>
      </c>
      <c r="D110" s="1" t="s">
        <v>57</v>
      </c>
      <c r="E110" s="1">
        <v>2</v>
      </c>
      <c r="F110" s="1">
        <v>6</v>
      </c>
      <c r="G110" s="1">
        <v>-814</v>
      </c>
    </row>
    <row r="111" spans="1:7" ht="23.25" customHeight="1">
      <c r="A111" s="1">
        <v>107</v>
      </c>
      <c r="B111" s="1" t="s">
        <v>428</v>
      </c>
      <c r="C111" s="1" t="s">
        <v>457</v>
      </c>
      <c r="D111" s="1" t="s">
        <v>57</v>
      </c>
      <c r="E111" s="1">
        <v>2</v>
      </c>
      <c r="F111" s="1">
        <v>6</v>
      </c>
      <c r="G111" s="1">
        <v>-931</v>
      </c>
    </row>
    <row r="112" spans="1:7" ht="23.25" customHeight="1">
      <c r="A112" s="1">
        <v>108</v>
      </c>
      <c r="B112" s="1" t="s">
        <v>429</v>
      </c>
      <c r="C112" s="1" t="s">
        <v>115</v>
      </c>
      <c r="D112" s="1" t="s">
        <v>39</v>
      </c>
      <c r="E112" s="1">
        <v>1</v>
      </c>
      <c r="F112" s="1">
        <v>7</v>
      </c>
      <c r="G112" s="1">
        <v>-872</v>
      </c>
    </row>
    <row r="113" spans="1:7" ht="23.25" customHeight="1">
      <c r="A113" s="1">
        <v>109</v>
      </c>
      <c r="B113" s="1" t="s">
        <v>430</v>
      </c>
      <c r="C113" s="1" t="s">
        <v>466</v>
      </c>
      <c r="D113" s="1" t="s">
        <v>83</v>
      </c>
      <c r="E113" s="1">
        <v>1</v>
      </c>
      <c r="F113" s="1">
        <v>7</v>
      </c>
      <c r="G113" s="1">
        <v>-1090</v>
      </c>
    </row>
  </sheetData>
  <sortState ref="B5:I159">
    <sortCondition descending="1" ref="E5:E159"/>
    <sortCondition descending="1" ref="G5:G159"/>
  </sortState>
  <mergeCells count="4">
    <mergeCell ref="A1:G1"/>
    <mergeCell ref="A2:G2"/>
    <mergeCell ref="A3:G3"/>
    <mergeCell ref="E5:G6"/>
  </mergeCells>
  <pageMargins left="0.7" right="0.7" top="0.75" bottom="0.75" header="0.3" footer="0.3"/>
  <pageSetup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workbookViewId="0">
      <selection activeCell="C8" sqref="C8"/>
    </sheetView>
  </sheetViews>
  <sheetFormatPr defaultColWidth="9.140625" defaultRowHeight="15"/>
  <cols>
    <col min="1" max="1" width="9.140625" style="3"/>
    <col min="2" max="2" width="49.85546875" style="3" customWidth="1"/>
    <col min="3" max="3" width="16.28515625" style="3" customWidth="1"/>
    <col min="4" max="4" width="18.7109375" style="3" customWidth="1"/>
    <col min="5" max="16384" width="9.140625" style="3"/>
  </cols>
  <sheetData>
    <row r="1" spans="1:7" ht="34.5" customHeight="1">
      <c r="A1" s="24" t="s">
        <v>31</v>
      </c>
      <c r="B1" s="24"/>
      <c r="C1" s="24"/>
      <c r="D1" s="24"/>
      <c r="E1" s="2"/>
      <c r="F1" s="2"/>
      <c r="G1" s="2"/>
    </row>
    <row r="2" spans="1:7" ht="34.5">
      <c r="A2" s="24" t="s">
        <v>32</v>
      </c>
      <c r="B2" s="24"/>
      <c r="C2" s="24"/>
      <c r="D2" s="24"/>
      <c r="E2" s="2"/>
      <c r="F2" s="2"/>
      <c r="G2" s="2"/>
    </row>
    <row r="3" spans="1:7" ht="34.5">
      <c r="A3" s="25" t="s">
        <v>17</v>
      </c>
      <c r="B3" s="25"/>
      <c r="C3" s="25"/>
      <c r="D3" s="25"/>
    </row>
    <row r="4" spans="1:7" ht="26.25">
      <c r="A4" s="4" t="s">
        <v>0</v>
      </c>
      <c r="B4" s="4" t="s">
        <v>1</v>
      </c>
      <c r="C4" s="4" t="s">
        <v>16</v>
      </c>
      <c r="D4" s="4" t="s">
        <v>4</v>
      </c>
    </row>
    <row r="5" spans="1:7" ht="23.25">
      <c r="A5" s="12">
        <v>1</v>
      </c>
      <c r="B5" s="14" t="s">
        <v>971</v>
      </c>
      <c r="C5" s="26" t="s">
        <v>7</v>
      </c>
      <c r="D5" s="26"/>
    </row>
    <row r="6" spans="1:7" ht="23.25">
      <c r="A6" s="12">
        <v>2</v>
      </c>
      <c r="B6" s="14" t="s">
        <v>972</v>
      </c>
      <c r="C6" s="26"/>
      <c r="D6" s="26"/>
    </row>
    <row r="7" spans="1:7" ht="23.25">
      <c r="A7" s="1">
        <v>3</v>
      </c>
      <c r="B7" s="13" t="s">
        <v>973</v>
      </c>
      <c r="C7" s="1" t="s">
        <v>988</v>
      </c>
      <c r="D7" s="13">
        <v>649</v>
      </c>
    </row>
    <row r="8" spans="1:7" ht="23.25">
      <c r="A8" s="1">
        <v>4</v>
      </c>
      <c r="B8" s="13" t="s">
        <v>974</v>
      </c>
      <c r="C8" s="1" t="s">
        <v>989</v>
      </c>
      <c r="D8" s="13">
        <v>1020</v>
      </c>
    </row>
    <row r="9" spans="1:7" ht="23.25">
      <c r="A9" s="1">
        <v>5</v>
      </c>
      <c r="B9" s="13" t="s">
        <v>975</v>
      </c>
      <c r="C9" s="1" t="s">
        <v>989</v>
      </c>
      <c r="D9" s="13">
        <v>404</v>
      </c>
    </row>
    <row r="10" spans="1:7" ht="23.25">
      <c r="A10" s="1">
        <v>6</v>
      </c>
      <c r="B10" s="13" t="s">
        <v>976</v>
      </c>
      <c r="C10" s="1" t="s">
        <v>989</v>
      </c>
      <c r="D10" s="13">
        <v>368</v>
      </c>
    </row>
    <row r="11" spans="1:7" ht="23.25">
      <c r="A11" s="1">
        <v>7</v>
      </c>
      <c r="B11" s="13" t="s">
        <v>977</v>
      </c>
      <c r="C11" s="1" t="s">
        <v>990</v>
      </c>
      <c r="D11" s="13">
        <v>807</v>
      </c>
    </row>
    <row r="12" spans="1:7" ht="23.25">
      <c r="A12" s="1">
        <v>8</v>
      </c>
      <c r="B12" s="13" t="s">
        <v>978</v>
      </c>
      <c r="C12" s="1" t="s">
        <v>990</v>
      </c>
      <c r="D12" s="13">
        <v>700</v>
      </c>
    </row>
    <row r="13" spans="1:7" ht="23.25">
      <c r="A13" s="1">
        <v>9</v>
      </c>
      <c r="B13" s="13" t="s">
        <v>979</v>
      </c>
      <c r="C13" s="1" t="s">
        <v>990</v>
      </c>
      <c r="D13" s="13">
        <v>666</v>
      </c>
    </row>
    <row r="14" spans="1:7" ht="23.25">
      <c r="A14" s="1">
        <v>10</v>
      </c>
      <c r="B14" s="13" t="s">
        <v>980</v>
      </c>
      <c r="C14" s="1" t="s">
        <v>990</v>
      </c>
      <c r="D14" s="13" t="s">
        <v>991</v>
      </c>
    </row>
    <row r="15" spans="1:7" ht="23.25">
      <c r="A15" s="1">
        <v>11</v>
      </c>
      <c r="B15" s="13" t="s">
        <v>981</v>
      </c>
      <c r="C15" s="1" t="s">
        <v>992</v>
      </c>
      <c r="D15" s="13">
        <v>210</v>
      </c>
    </row>
    <row r="16" spans="1:7" ht="23.25">
      <c r="A16" s="1">
        <v>12</v>
      </c>
      <c r="B16" s="13" t="s">
        <v>982</v>
      </c>
      <c r="C16" s="1" t="s">
        <v>992</v>
      </c>
      <c r="D16" s="13">
        <v>30</v>
      </c>
    </row>
    <row r="17" spans="1:4" ht="23.25">
      <c r="A17" s="1">
        <v>13</v>
      </c>
      <c r="B17" s="13" t="s">
        <v>983</v>
      </c>
      <c r="C17" s="1" t="s">
        <v>993</v>
      </c>
      <c r="D17" s="13" t="s">
        <v>994</v>
      </c>
    </row>
    <row r="18" spans="1:4" ht="23.25">
      <c r="A18" s="1">
        <v>14</v>
      </c>
      <c r="B18" s="13" t="s">
        <v>984</v>
      </c>
      <c r="C18" s="1" t="s">
        <v>993</v>
      </c>
      <c r="D18" s="13" t="s">
        <v>995</v>
      </c>
    </row>
    <row r="19" spans="1:4" ht="23.25">
      <c r="A19" s="1">
        <v>15</v>
      </c>
      <c r="B19" s="13" t="s">
        <v>985</v>
      </c>
      <c r="C19" s="1" t="s">
        <v>996</v>
      </c>
      <c r="D19" s="13" t="s">
        <v>997</v>
      </c>
    </row>
    <row r="20" spans="1:4" ht="23.25">
      <c r="A20" s="1">
        <v>16</v>
      </c>
      <c r="B20" s="13" t="s">
        <v>986</v>
      </c>
      <c r="C20" s="1" t="s">
        <v>996</v>
      </c>
      <c r="D20" s="13" t="s">
        <v>998</v>
      </c>
    </row>
    <row r="21" spans="1:4" ht="23.25">
      <c r="A21" s="1">
        <v>17</v>
      </c>
      <c r="B21" s="13" t="s">
        <v>987</v>
      </c>
      <c r="C21" s="1" t="s">
        <v>999</v>
      </c>
      <c r="D21" s="13" t="s">
        <v>1000</v>
      </c>
    </row>
  </sheetData>
  <mergeCells count="4">
    <mergeCell ref="A1:D1"/>
    <mergeCell ref="A2:D2"/>
    <mergeCell ref="A3:D3"/>
    <mergeCell ref="C5:D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"/>
  <sheetViews>
    <sheetView workbookViewId="0">
      <selection activeCell="D11" sqref="D11"/>
    </sheetView>
  </sheetViews>
  <sheetFormatPr defaultColWidth="9.140625" defaultRowHeight="15"/>
  <cols>
    <col min="1" max="1" width="9.140625" style="3"/>
    <col min="2" max="3" width="26.28515625" style="3" customWidth="1"/>
    <col min="4" max="4" width="32" style="3" customWidth="1"/>
    <col min="5" max="5" width="14.28515625" style="3" bestFit="1" customWidth="1"/>
    <col min="6" max="7" width="9.140625" style="3"/>
    <col min="8" max="8" width="13.7109375" style="3" customWidth="1"/>
    <col min="9" max="16384" width="9.140625" style="3"/>
  </cols>
  <sheetData>
    <row r="1" spans="1:8" ht="34.5">
      <c r="A1" s="24" t="s">
        <v>31</v>
      </c>
      <c r="B1" s="24"/>
      <c r="C1" s="24"/>
      <c r="D1" s="24"/>
      <c r="E1" s="24"/>
      <c r="F1" s="24"/>
      <c r="G1" s="24"/>
      <c r="H1" s="24"/>
    </row>
    <row r="2" spans="1:8" ht="34.5">
      <c r="A2" s="24" t="s">
        <v>32</v>
      </c>
      <c r="B2" s="24"/>
      <c r="C2" s="24"/>
      <c r="D2" s="24"/>
      <c r="E2" s="24"/>
      <c r="F2" s="24"/>
      <c r="G2" s="24"/>
      <c r="H2" s="24"/>
    </row>
    <row r="3" spans="1:8" ht="34.5">
      <c r="A3" s="25" t="s">
        <v>12</v>
      </c>
      <c r="B3" s="25"/>
      <c r="C3" s="25"/>
      <c r="D3" s="25"/>
      <c r="E3" s="25"/>
      <c r="F3" s="25"/>
      <c r="G3" s="25"/>
      <c r="H3" s="25"/>
    </row>
    <row r="4" spans="1:8" ht="26.25">
      <c r="A4" s="4" t="s">
        <v>0</v>
      </c>
      <c r="B4" s="4" t="s">
        <v>1</v>
      </c>
      <c r="C4" s="4" t="s">
        <v>1</v>
      </c>
      <c r="D4" s="4" t="s">
        <v>5</v>
      </c>
      <c r="E4" s="4" t="s">
        <v>6</v>
      </c>
      <c r="F4" s="4" t="s">
        <v>2</v>
      </c>
      <c r="G4" s="4" t="s">
        <v>3</v>
      </c>
      <c r="H4" s="4" t="s">
        <v>4</v>
      </c>
    </row>
    <row r="5" spans="1:8" ht="23.25" customHeight="1">
      <c r="A5" s="12">
        <v>1</v>
      </c>
      <c r="B5" s="12" t="s">
        <v>826</v>
      </c>
      <c r="C5" s="12" t="s">
        <v>827</v>
      </c>
      <c r="D5" s="12" t="s">
        <v>287</v>
      </c>
      <c r="E5" s="12" t="s">
        <v>47</v>
      </c>
      <c r="F5" s="26" t="s">
        <v>7</v>
      </c>
      <c r="G5" s="26"/>
      <c r="H5" s="26"/>
    </row>
    <row r="6" spans="1:8" ht="23.25" customHeight="1">
      <c r="A6" s="12">
        <v>2</v>
      </c>
      <c r="B6" s="12" t="s">
        <v>828</v>
      </c>
      <c r="C6" s="12" t="s">
        <v>829</v>
      </c>
      <c r="D6" s="12" t="s">
        <v>302</v>
      </c>
      <c r="E6" s="12" t="s">
        <v>47</v>
      </c>
      <c r="F6" s="26"/>
      <c r="G6" s="26"/>
      <c r="H6" s="26"/>
    </row>
    <row r="7" spans="1:8" ht="23.25" customHeight="1">
      <c r="A7" s="1">
        <v>3</v>
      </c>
      <c r="B7" s="1" t="s">
        <v>830</v>
      </c>
      <c r="C7" s="1" t="s">
        <v>831</v>
      </c>
      <c r="D7" s="1" t="s">
        <v>832</v>
      </c>
      <c r="E7" s="1" t="s">
        <v>39</v>
      </c>
      <c r="F7" s="1">
        <v>6</v>
      </c>
      <c r="G7" s="1">
        <f t="shared" ref="G7:G28" si="0">8-F7</f>
        <v>2</v>
      </c>
      <c r="H7" s="1">
        <v>639</v>
      </c>
    </row>
    <row r="8" spans="1:8" ht="23.25" customHeight="1">
      <c r="A8" s="1">
        <v>4</v>
      </c>
      <c r="B8" s="1" t="s">
        <v>833</v>
      </c>
      <c r="C8" s="1" t="s">
        <v>834</v>
      </c>
      <c r="D8" s="1" t="s">
        <v>835</v>
      </c>
      <c r="E8" s="1" t="s">
        <v>83</v>
      </c>
      <c r="F8" s="1">
        <v>6</v>
      </c>
      <c r="G8" s="1">
        <f t="shared" si="0"/>
        <v>2</v>
      </c>
      <c r="H8" s="1">
        <v>575</v>
      </c>
    </row>
    <row r="9" spans="1:8" ht="23.25" customHeight="1">
      <c r="A9" s="1">
        <v>5</v>
      </c>
      <c r="B9" s="1" t="s">
        <v>836</v>
      </c>
      <c r="C9" s="1" t="s">
        <v>837</v>
      </c>
      <c r="D9" s="1" t="s">
        <v>279</v>
      </c>
      <c r="E9" s="1" t="s">
        <v>78</v>
      </c>
      <c r="F9" s="1">
        <v>6</v>
      </c>
      <c r="G9" s="1">
        <f t="shared" si="0"/>
        <v>2</v>
      </c>
      <c r="H9" s="1">
        <v>568</v>
      </c>
    </row>
    <row r="10" spans="1:8" ht="23.25" customHeight="1">
      <c r="A10" s="1">
        <v>6</v>
      </c>
      <c r="B10" s="1" t="s">
        <v>838</v>
      </c>
      <c r="C10" s="1" t="s">
        <v>839</v>
      </c>
      <c r="D10" s="1" t="s">
        <v>287</v>
      </c>
      <c r="E10" s="1" t="s">
        <v>47</v>
      </c>
      <c r="F10" s="1">
        <v>6</v>
      </c>
      <c r="G10" s="1">
        <f t="shared" si="0"/>
        <v>2</v>
      </c>
      <c r="H10" s="1">
        <v>553</v>
      </c>
    </row>
    <row r="11" spans="1:8" ht="23.25" customHeight="1">
      <c r="A11" s="1">
        <v>7</v>
      </c>
      <c r="B11" s="1" t="s">
        <v>840</v>
      </c>
      <c r="C11" s="1" t="s">
        <v>841</v>
      </c>
      <c r="D11" s="1" t="s">
        <v>288</v>
      </c>
      <c r="E11" s="1" t="s">
        <v>47</v>
      </c>
      <c r="F11" s="1">
        <v>6</v>
      </c>
      <c r="G11" s="1">
        <f t="shared" si="0"/>
        <v>2</v>
      </c>
      <c r="H11" s="1">
        <v>439</v>
      </c>
    </row>
    <row r="12" spans="1:8" ht="23.25" customHeight="1">
      <c r="A12" s="1">
        <v>8</v>
      </c>
      <c r="B12" s="1" t="s">
        <v>842</v>
      </c>
      <c r="C12" s="1" t="s">
        <v>843</v>
      </c>
      <c r="D12" s="1" t="s">
        <v>288</v>
      </c>
      <c r="E12" s="1" t="s">
        <v>47</v>
      </c>
      <c r="F12" s="1">
        <v>6</v>
      </c>
      <c r="G12" s="1">
        <f t="shared" si="0"/>
        <v>2</v>
      </c>
      <c r="H12" s="1">
        <v>414</v>
      </c>
    </row>
    <row r="13" spans="1:8" ht="23.25" customHeight="1">
      <c r="A13" s="1">
        <v>9</v>
      </c>
      <c r="B13" s="1" t="s">
        <v>844</v>
      </c>
      <c r="C13" s="1" t="s">
        <v>845</v>
      </c>
      <c r="D13" s="1" t="s">
        <v>846</v>
      </c>
      <c r="E13" s="1" t="s">
        <v>39</v>
      </c>
      <c r="F13" s="1">
        <v>6</v>
      </c>
      <c r="G13" s="1">
        <f t="shared" si="0"/>
        <v>2</v>
      </c>
      <c r="H13" s="1">
        <v>345</v>
      </c>
    </row>
    <row r="14" spans="1:8" ht="23.25" customHeight="1">
      <c r="A14" s="1">
        <v>10</v>
      </c>
      <c r="B14" s="1" t="s">
        <v>847</v>
      </c>
      <c r="C14" s="1" t="s">
        <v>848</v>
      </c>
      <c r="D14" s="1" t="s">
        <v>297</v>
      </c>
      <c r="E14" s="1" t="s">
        <v>39</v>
      </c>
      <c r="F14" s="1">
        <v>5</v>
      </c>
      <c r="G14" s="1">
        <f t="shared" si="0"/>
        <v>3</v>
      </c>
      <c r="H14" s="1">
        <v>562</v>
      </c>
    </row>
    <row r="15" spans="1:8" ht="23.25">
      <c r="A15" s="1">
        <v>11</v>
      </c>
      <c r="B15" s="1" t="s">
        <v>849</v>
      </c>
      <c r="C15" s="1" t="s">
        <v>850</v>
      </c>
      <c r="D15" s="1" t="s">
        <v>288</v>
      </c>
      <c r="E15" s="1" t="s">
        <v>47</v>
      </c>
      <c r="F15" s="1">
        <v>5</v>
      </c>
      <c r="G15" s="1">
        <f t="shared" si="0"/>
        <v>3</v>
      </c>
      <c r="H15" s="1">
        <v>166</v>
      </c>
    </row>
    <row r="16" spans="1:8" ht="23.25">
      <c r="A16" s="1">
        <v>12</v>
      </c>
      <c r="B16" s="1" t="s">
        <v>851</v>
      </c>
      <c r="C16" s="1" t="s">
        <v>852</v>
      </c>
      <c r="D16" s="1" t="s">
        <v>853</v>
      </c>
      <c r="E16" s="1" t="s">
        <v>67</v>
      </c>
      <c r="F16" s="1">
        <v>5</v>
      </c>
      <c r="G16" s="1">
        <f t="shared" si="0"/>
        <v>3</v>
      </c>
      <c r="H16" s="1">
        <v>164</v>
      </c>
    </row>
    <row r="17" spans="1:8" ht="23.25">
      <c r="A17" s="1">
        <v>13</v>
      </c>
      <c r="B17" s="1" t="s">
        <v>854</v>
      </c>
      <c r="C17" s="1" t="s">
        <v>855</v>
      </c>
      <c r="D17" s="1" t="s">
        <v>300</v>
      </c>
      <c r="E17" s="1" t="s">
        <v>39</v>
      </c>
      <c r="F17" s="1">
        <v>5</v>
      </c>
      <c r="G17" s="1">
        <f t="shared" si="0"/>
        <v>3</v>
      </c>
      <c r="H17" s="1">
        <v>101</v>
      </c>
    </row>
    <row r="18" spans="1:8" ht="23.25">
      <c r="A18" s="1">
        <v>14</v>
      </c>
      <c r="B18" s="1" t="s">
        <v>856</v>
      </c>
      <c r="C18" s="1" t="s">
        <v>857</v>
      </c>
      <c r="D18" s="1" t="s">
        <v>858</v>
      </c>
      <c r="E18" s="1" t="s">
        <v>83</v>
      </c>
      <c r="F18" s="1">
        <v>5</v>
      </c>
      <c r="G18" s="1">
        <f t="shared" si="0"/>
        <v>3</v>
      </c>
      <c r="H18" s="1">
        <v>19</v>
      </c>
    </row>
    <row r="19" spans="1:8" ht="23.25">
      <c r="A19" s="1">
        <v>15</v>
      </c>
      <c r="B19" s="1" t="s">
        <v>859</v>
      </c>
      <c r="C19" s="1" t="s">
        <v>860</v>
      </c>
      <c r="D19" s="1" t="s">
        <v>861</v>
      </c>
      <c r="E19" s="1" t="s">
        <v>83</v>
      </c>
      <c r="F19" s="1">
        <v>5</v>
      </c>
      <c r="G19" s="1">
        <f t="shared" si="0"/>
        <v>3</v>
      </c>
      <c r="H19" s="1">
        <v>-83</v>
      </c>
    </row>
    <row r="20" spans="1:8" ht="23.25">
      <c r="A20" s="1">
        <v>16</v>
      </c>
      <c r="B20" s="1" t="s">
        <v>862</v>
      </c>
      <c r="C20" s="1" t="s">
        <v>863</v>
      </c>
      <c r="D20" s="1" t="s">
        <v>864</v>
      </c>
      <c r="E20" s="1" t="s">
        <v>39</v>
      </c>
      <c r="F20" s="1">
        <v>4</v>
      </c>
      <c r="G20" s="1">
        <f t="shared" si="0"/>
        <v>4</v>
      </c>
      <c r="H20" s="1">
        <v>83</v>
      </c>
    </row>
    <row r="21" spans="1:8" ht="23.25">
      <c r="A21" s="1">
        <v>17</v>
      </c>
      <c r="B21" s="1" t="s">
        <v>865</v>
      </c>
      <c r="C21" s="1" t="s">
        <v>866</v>
      </c>
      <c r="D21" s="1" t="s">
        <v>853</v>
      </c>
      <c r="E21" s="1" t="s">
        <v>67</v>
      </c>
      <c r="F21" s="1">
        <v>4</v>
      </c>
      <c r="G21" s="1">
        <f t="shared" si="0"/>
        <v>4</v>
      </c>
      <c r="H21" s="1">
        <v>45</v>
      </c>
    </row>
    <row r="22" spans="1:8" ht="23.25">
      <c r="A22" s="1">
        <v>18</v>
      </c>
      <c r="B22" s="1" t="s">
        <v>867</v>
      </c>
      <c r="C22" s="1" t="s">
        <v>868</v>
      </c>
      <c r="D22" s="1" t="s">
        <v>869</v>
      </c>
      <c r="E22" s="1" t="s">
        <v>39</v>
      </c>
      <c r="F22" s="1">
        <v>4</v>
      </c>
      <c r="G22" s="1">
        <f t="shared" si="0"/>
        <v>4</v>
      </c>
      <c r="H22" s="1">
        <v>-4</v>
      </c>
    </row>
    <row r="23" spans="1:8" ht="23.25">
      <c r="A23" s="1">
        <v>19</v>
      </c>
      <c r="B23" s="1" t="s">
        <v>870</v>
      </c>
      <c r="C23" s="1" t="s">
        <v>871</v>
      </c>
      <c r="D23" s="1" t="s">
        <v>289</v>
      </c>
      <c r="E23" s="1" t="s">
        <v>54</v>
      </c>
      <c r="F23" s="1">
        <v>4</v>
      </c>
      <c r="G23" s="1">
        <f t="shared" si="0"/>
        <v>4</v>
      </c>
      <c r="H23" s="1">
        <v>-7</v>
      </c>
    </row>
    <row r="24" spans="1:8" ht="23.25">
      <c r="A24" s="1">
        <v>20</v>
      </c>
      <c r="B24" s="1" t="s">
        <v>872</v>
      </c>
      <c r="C24" s="1" t="s">
        <v>873</v>
      </c>
      <c r="D24" s="1" t="s">
        <v>861</v>
      </c>
      <c r="E24" s="1" t="s">
        <v>83</v>
      </c>
      <c r="F24" s="1">
        <v>4</v>
      </c>
      <c r="G24" s="1">
        <f t="shared" si="0"/>
        <v>4</v>
      </c>
      <c r="H24" s="1">
        <v>-36</v>
      </c>
    </row>
    <row r="25" spans="1:8" ht="23.25">
      <c r="A25" s="1">
        <v>21</v>
      </c>
      <c r="B25" s="1" t="s">
        <v>874</v>
      </c>
      <c r="C25" s="1" t="s">
        <v>875</v>
      </c>
      <c r="D25" s="1" t="s">
        <v>680</v>
      </c>
      <c r="E25" s="1" t="s">
        <v>83</v>
      </c>
      <c r="F25" s="1">
        <v>4</v>
      </c>
      <c r="G25" s="1">
        <f t="shared" si="0"/>
        <v>4</v>
      </c>
      <c r="H25" s="1">
        <v>-63</v>
      </c>
    </row>
    <row r="26" spans="1:8" ht="23.25">
      <c r="A26" s="1">
        <v>22</v>
      </c>
      <c r="B26" s="1" t="s">
        <v>876</v>
      </c>
      <c r="C26" s="1" t="s">
        <v>877</v>
      </c>
      <c r="D26" s="1" t="s">
        <v>300</v>
      </c>
      <c r="E26" s="1" t="s">
        <v>39</v>
      </c>
      <c r="F26" s="1">
        <v>4</v>
      </c>
      <c r="G26" s="1">
        <f t="shared" si="0"/>
        <v>4</v>
      </c>
      <c r="H26" s="1">
        <v>-93</v>
      </c>
    </row>
    <row r="27" spans="1:8" ht="23.25">
      <c r="A27" s="1">
        <v>23</v>
      </c>
      <c r="B27" s="1" t="s">
        <v>878</v>
      </c>
      <c r="C27" s="1" t="s">
        <v>879</v>
      </c>
      <c r="D27" s="1" t="s">
        <v>285</v>
      </c>
      <c r="E27" s="1" t="s">
        <v>83</v>
      </c>
      <c r="F27" s="1">
        <v>4</v>
      </c>
      <c r="G27" s="1">
        <f t="shared" si="0"/>
        <v>4</v>
      </c>
      <c r="H27" s="1">
        <v>-154</v>
      </c>
    </row>
    <row r="28" spans="1:8" ht="23.25">
      <c r="A28" s="1">
        <v>24</v>
      </c>
      <c r="B28" s="1" t="s">
        <v>880</v>
      </c>
      <c r="C28" s="1" t="s">
        <v>881</v>
      </c>
      <c r="D28" s="1" t="s">
        <v>283</v>
      </c>
      <c r="E28" s="1" t="s">
        <v>67</v>
      </c>
      <c r="F28" s="1">
        <v>4</v>
      </c>
      <c r="G28" s="1">
        <f t="shared" si="0"/>
        <v>4</v>
      </c>
      <c r="H28" s="1">
        <v>-238</v>
      </c>
    </row>
    <row r="29" spans="1:8" ht="23.25">
      <c r="A29" s="1">
        <v>25</v>
      </c>
      <c r="B29" s="1" t="s">
        <v>882</v>
      </c>
      <c r="C29" s="1" t="s">
        <v>883</v>
      </c>
      <c r="D29" s="1" t="s">
        <v>884</v>
      </c>
      <c r="E29" s="1" t="s">
        <v>57</v>
      </c>
      <c r="F29" s="1">
        <v>4</v>
      </c>
      <c r="G29" s="1">
        <v>4</v>
      </c>
      <c r="H29" s="1">
        <v>-291</v>
      </c>
    </row>
    <row r="30" spans="1:8" ht="23.25">
      <c r="A30" s="1">
        <v>26</v>
      </c>
      <c r="B30" s="1" t="s">
        <v>885</v>
      </c>
      <c r="C30" s="1" t="s">
        <v>886</v>
      </c>
      <c r="D30" s="1" t="s">
        <v>887</v>
      </c>
      <c r="E30" s="1" t="s">
        <v>74</v>
      </c>
      <c r="F30" s="1">
        <v>3.5</v>
      </c>
      <c r="G30" s="1">
        <f>8-F30</f>
        <v>4.5</v>
      </c>
      <c r="H30" s="1">
        <v>-149</v>
      </c>
    </row>
    <row r="31" spans="1:8" ht="23.25">
      <c r="A31" s="1">
        <v>27</v>
      </c>
      <c r="B31" s="1" t="s">
        <v>888</v>
      </c>
      <c r="C31" s="1" t="s">
        <v>889</v>
      </c>
      <c r="D31" s="1" t="s">
        <v>298</v>
      </c>
      <c r="E31" s="1" t="s">
        <v>39</v>
      </c>
      <c r="F31" s="1">
        <v>3</v>
      </c>
      <c r="G31" s="1">
        <f>8-F31</f>
        <v>5</v>
      </c>
      <c r="H31" s="1">
        <v>-120</v>
      </c>
    </row>
    <row r="32" spans="1:8" ht="23.25">
      <c r="A32" s="1">
        <v>28</v>
      </c>
      <c r="B32" s="1" t="s">
        <v>890</v>
      </c>
      <c r="C32" s="1" t="s">
        <v>891</v>
      </c>
      <c r="D32" s="1" t="s">
        <v>279</v>
      </c>
      <c r="E32" s="1" t="s">
        <v>78</v>
      </c>
      <c r="F32" s="1">
        <v>3</v>
      </c>
      <c r="G32" s="1">
        <f>8-F32</f>
        <v>5</v>
      </c>
      <c r="H32" s="1">
        <v>-173</v>
      </c>
    </row>
    <row r="33" spans="1:8" ht="23.25">
      <c r="A33" s="1">
        <v>29</v>
      </c>
      <c r="B33" s="1" t="s">
        <v>892</v>
      </c>
      <c r="C33" s="1" t="s">
        <v>893</v>
      </c>
      <c r="D33" s="1" t="s">
        <v>280</v>
      </c>
      <c r="E33" s="1" t="s">
        <v>39</v>
      </c>
      <c r="F33" s="1">
        <v>3</v>
      </c>
      <c r="G33" s="1">
        <f>8-F33</f>
        <v>5</v>
      </c>
      <c r="H33" s="1">
        <v>-217</v>
      </c>
    </row>
    <row r="34" spans="1:8" ht="23.25">
      <c r="A34" s="1">
        <v>30</v>
      </c>
      <c r="B34" s="1" t="s">
        <v>894</v>
      </c>
      <c r="C34" s="1" t="s">
        <v>895</v>
      </c>
      <c r="D34" s="1" t="s">
        <v>896</v>
      </c>
      <c r="E34" s="1" t="s">
        <v>57</v>
      </c>
      <c r="F34" s="1">
        <v>3</v>
      </c>
      <c r="G34" s="1">
        <f>8-F34</f>
        <v>5</v>
      </c>
      <c r="H34" s="1">
        <v>-269</v>
      </c>
    </row>
    <row r="35" spans="1:8" ht="23.25">
      <c r="A35" s="1">
        <v>31</v>
      </c>
      <c r="B35" s="1" t="s">
        <v>897</v>
      </c>
      <c r="C35" s="1" t="s">
        <v>898</v>
      </c>
      <c r="D35" s="1" t="s">
        <v>289</v>
      </c>
      <c r="E35" s="1" t="s">
        <v>54</v>
      </c>
      <c r="F35" s="1">
        <v>2</v>
      </c>
      <c r="G35" s="1">
        <v>5</v>
      </c>
      <c r="H35" s="1">
        <v>-158</v>
      </c>
    </row>
    <row r="36" spans="1:8" ht="23.25">
      <c r="A36" s="1">
        <v>32</v>
      </c>
      <c r="B36" s="1" t="s">
        <v>899</v>
      </c>
      <c r="C36" s="1" t="s">
        <v>900</v>
      </c>
      <c r="D36" s="1" t="s">
        <v>301</v>
      </c>
      <c r="E36" s="1" t="s">
        <v>74</v>
      </c>
      <c r="F36" s="1">
        <v>2</v>
      </c>
      <c r="G36" s="1">
        <f t="shared" ref="G36:G41" si="1">7-F36</f>
        <v>5</v>
      </c>
      <c r="H36" s="1">
        <v>-395</v>
      </c>
    </row>
    <row r="37" spans="1:8" ht="23.25">
      <c r="A37" s="1">
        <v>33</v>
      </c>
      <c r="B37" s="1" t="s">
        <v>901</v>
      </c>
      <c r="C37" s="1" t="s">
        <v>902</v>
      </c>
      <c r="D37" s="1" t="s">
        <v>903</v>
      </c>
      <c r="E37" s="1" t="s">
        <v>39</v>
      </c>
      <c r="F37" s="1">
        <v>2</v>
      </c>
      <c r="G37" s="1">
        <f t="shared" si="1"/>
        <v>5</v>
      </c>
      <c r="H37" s="1">
        <v>-401</v>
      </c>
    </row>
    <row r="38" spans="1:8" ht="23.25">
      <c r="A38" s="1">
        <v>34</v>
      </c>
      <c r="B38" s="1" t="s">
        <v>904</v>
      </c>
      <c r="C38" s="1" t="s">
        <v>905</v>
      </c>
      <c r="D38" s="1" t="s">
        <v>101</v>
      </c>
      <c r="E38" s="1" t="s">
        <v>35</v>
      </c>
      <c r="F38" s="1">
        <v>2</v>
      </c>
      <c r="G38" s="1">
        <f t="shared" si="1"/>
        <v>5</v>
      </c>
      <c r="H38" s="1">
        <v>-429</v>
      </c>
    </row>
    <row r="39" spans="1:8" ht="23.25">
      <c r="A39" s="1">
        <v>35</v>
      </c>
      <c r="B39" s="1" t="s">
        <v>906</v>
      </c>
      <c r="C39" s="1" t="s">
        <v>907</v>
      </c>
      <c r="D39" s="1" t="s">
        <v>101</v>
      </c>
      <c r="E39" s="1" t="s">
        <v>35</v>
      </c>
      <c r="F39" s="1">
        <v>1.5</v>
      </c>
      <c r="G39" s="1">
        <f t="shared" si="1"/>
        <v>5.5</v>
      </c>
      <c r="H39" s="1">
        <v>-414</v>
      </c>
    </row>
    <row r="40" spans="1:8" ht="23.25">
      <c r="A40" s="1">
        <v>36</v>
      </c>
      <c r="B40" s="1" t="s">
        <v>908</v>
      </c>
      <c r="C40" s="1" t="s">
        <v>909</v>
      </c>
      <c r="D40" s="1" t="s">
        <v>903</v>
      </c>
      <c r="E40" s="1" t="s">
        <v>39</v>
      </c>
      <c r="F40" s="1">
        <v>1.5</v>
      </c>
      <c r="G40" s="1">
        <f t="shared" si="1"/>
        <v>5.5</v>
      </c>
      <c r="H40" s="1">
        <v>-516</v>
      </c>
    </row>
    <row r="41" spans="1:8" ht="23.25">
      <c r="A41" s="1">
        <v>37</v>
      </c>
      <c r="B41" s="1" t="s">
        <v>910</v>
      </c>
      <c r="C41" s="1" t="s">
        <v>911</v>
      </c>
      <c r="D41" s="1" t="s">
        <v>903</v>
      </c>
      <c r="E41" s="1" t="s">
        <v>39</v>
      </c>
      <c r="F41" s="1">
        <v>1.5</v>
      </c>
      <c r="G41" s="1">
        <f t="shared" si="1"/>
        <v>5.5</v>
      </c>
      <c r="H41" s="1">
        <v>-586</v>
      </c>
    </row>
  </sheetData>
  <sortState ref="A5:J14">
    <sortCondition descending="1" ref="F5:F14"/>
    <sortCondition descending="1" ref="H5:H14"/>
  </sortState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6"/>
  <sheetViews>
    <sheetView workbookViewId="0">
      <selection activeCell="D39" sqref="D39"/>
    </sheetView>
  </sheetViews>
  <sheetFormatPr defaultColWidth="9.140625" defaultRowHeight="15"/>
  <cols>
    <col min="1" max="1" width="9.140625" style="3"/>
    <col min="2" max="3" width="26.28515625" style="3" customWidth="1"/>
    <col min="4" max="4" width="32.85546875" style="3" bestFit="1" customWidth="1"/>
    <col min="5" max="5" width="15.5703125" style="3" customWidth="1"/>
    <col min="6" max="7" width="9.140625" style="3"/>
    <col min="8" max="8" width="13.7109375" style="3" customWidth="1"/>
    <col min="9" max="16384" width="9.140625" style="3"/>
  </cols>
  <sheetData>
    <row r="1" spans="1:8" ht="34.5">
      <c r="A1" s="24" t="s">
        <v>31</v>
      </c>
      <c r="B1" s="24"/>
      <c r="C1" s="24"/>
      <c r="D1" s="24"/>
      <c r="E1" s="24"/>
      <c r="F1" s="24"/>
      <c r="G1" s="24"/>
      <c r="H1" s="24"/>
    </row>
    <row r="2" spans="1:8" ht="34.5">
      <c r="A2" s="24" t="s">
        <v>32</v>
      </c>
      <c r="B2" s="24"/>
      <c r="C2" s="24"/>
      <c r="D2" s="24"/>
      <c r="E2" s="24"/>
      <c r="F2" s="24"/>
      <c r="G2" s="24"/>
      <c r="H2" s="24"/>
    </row>
    <row r="3" spans="1:8" ht="34.5">
      <c r="A3" s="25" t="s">
        <v>13</v>
      </c>
      <c r="B3" s="25"/>
      <c r="C3" s="25"/>
      <c r="D3" s="25"/>
      <c r="E3" s="25"/>
      <c r="F3" s="25"/>
      <c r="G3" s="25"/>
      <c r="H3" s="25"/>
    </row>
    <row r="4" spans="1:8" ht="26.25">
      <c r="A4" s="4" t="s">
        <v>0</v>
      </c>
      <c r="B4" s="4" t="s">
        <v>1</v>
      </c>
      <c r="C4" s="4" t="s">
        <v>1</v>
      </c>
      <c r="D4" s="4" t="s">
        <v>5</v>
      </c>
      <c r="E4" s="4" t="s">
        <v>6</v>
      </c>
      <c r="F4" s="4" t="s">
        <v>2</v>
      </c>
      <c r="G4" s="4" t="s">
        <v>3</v>
      </c>
      <c r="H4" s="4" t="s">
        <v>4</v>
      </c>
    </row>
    <row r="5" spans="1:8" ht="23.25" customHeight="1">
      <c r="A5" s="12">
        <v>1</v>
      </c>
      <c r="B5" s="12" t="s">
        <v>694</v>
      </c>
      <c r="C5" s="12" t="s">
        <v>695</v>
      </c>
      <c r="D5" s="12" t="s">
        <v>696</v>
      </c>
      <c r="E5" s="12" t="s">
        <v>35</v>
      </c>
      <c r="F5" s="26" t="s">
        <v>7</v>
      </c>
      <c r="G5" s="26"/>
      <c r="H5" s="26"/>
    </row>
    <row r="6" spans="1:8" ht="23.25" customHeight="1">
      <c r="A6" s="12">
        <v>2</v>
      </c>
      <c r="B6" s="12" t="s">
        <v>697</v>
      </c>
      <c r="C6" s="12" t="s">
        <v>698</v>
      </c>
      <c r="D6" s="12" t="s">
        <v>46</v>
      </c>
      <c r="E6" s="12" t="s">
        <v>47</v>
      </c>
      <c r="F6" s="26"/>
      <c r="G6" s="26"/>
      <c r="H6" s="26"/>
    </row>
    <row r="7" spans="1:8" ht="23.25" customHeight="1">
      <c r="A7" s="1">
        <v>3</v>
      </c>
      <c r="B7" s="1" t="s">
        <v>699</v>
      </c>
      <c r="C7" s="1" t="s">
        <v>700</v>
      </c>
      <c r="D7" s="1" t="s">
        <v>701</v>
      </c>
      <c r="E7" s="1" t="s">
        <v>57</v>
      </c>
      <c r="F7" s="1">
        <v>7</v>
      </c>
      <c r="G7" s="1">
        <v>2</v>
      </c>
      <c r="H7" s="1">
        <v>1241</v>
      </c>
    </row>
    <row r="8" spans="1:8" ht="23.25" customHeight="1">
      <c r="A8" s="1">
        <v>4</v>
      </c>
      <c r="B8" s="1" t="s">
        <v>702</v>
      </c>
      <c r="C8" s="1" t="s">
        <v>703</v>
      </c>
      <c r="D8" s="1" t="s">
        <v>704</v>
      </c>
      <c r="E8" s="1" t="s">
        <v>78</v>
      </c>
      <c r="F8" s="1">
        <v>7</v>
      </c>
      <c r="G8" s="1">
        <v>2</v>
      </c>
      <c r="H8" s="1">
        <v>649</v>
      </c>
    </row>
    <row r="9" spans="1:8" ht="23.25" customHeight="1">
      <c r="A9" s="1">
        <v>5</v>
      </c>
      <c r="B9" s="1" t="s">
        <v>705</v>
      </c>
      <c r="C9" s="1" t="s">
        <v>706</v>
      </c>
      <c r="D9" s="1" t="s">
        <v>437</v>
      </c>
      <c r="E9" s="1" t="s">
        <v>35</v>
      </c>
      <c r="F9" s="1">
        <v>7</v>
      </c>
      <c r="G9" s="1">
        <v>2</v>
      </c>
      <c r="H9" s="1">
        <v>418</v>
      </c>
    </row>
    <row r="10" spans="1:8" ht="23.25" customHeight="1">
      <c r="A10" s="1">
        <v>6</v>
      </c>
      <c r="B10" s="1" t="s">
        <v>707</v>
      </c>
      <c r="C10" s="1" t="s">
        <v>708</v>
      </c>
      <c r="D10" s="1" t="s">
        <v>437</v>
      </c>
      <c r="E10" s="1" t="s">
        <v>35</v>
      </c>
      <c r="F10" s="1">
        <v>7</v>
      </c>
      <c r="G10" s="1">
        <v>2</v>
      </c>
      <c r="H10" s="1">
        <v>391</v>
      </c>
    </row>
    <row r="11" spans="1:8" ht="23.25" customHeight="1">
      <c r="A11" s="1">
        <v>7</v>
      </c>
      <c r="B11" s="1" t="s">
        <v>709</v>
      </c>
      <c r="C11" s="1" t="s">
        <v>710</v>
      </c>
      <c r="D11" s="1" t="s">
        <v>711</v>
      </c>
      <c r="E11" s="1" t="s">
        <v>35</v>
      </c>
      <c r="F11" s="1">
        <v>6</v>
      </c>
      <c r="G11" s="1">
        <v>3</v>
      </c>
      <c r="H11" s="1">
        <v>865</v>
      </c>
    </row>
    <row r="12" spans="1:8" ht="23.25" customHeight="1">
      <c r="A12" s="1">
        <v>8</v>
      </c>
      <c r="B12" s="1" t="s">
        <v>712</v>
      </c>
      <c r="C12" s="1" t="s">
        <v>713</v>
      </c>
      <c r="D12" s="1" t="s">
        <v>77</v>
      </c>
      <c r="E12" s="1" t="s">
        <v>78</v>
      </c>
      <c r="F12" s="1">
        <v>6</v>
      </c>
      <c r="G12" s="1">
        <v>3</v>
      </c>
      <c r="H12" s="1">
        <v>853</v>
      </c>
    </row>
    <row r="13" spans="1:8" ht="23.25" customHeight="1">
      <c r="A13" s="1">
        <v>9</v>
      </c>
      <c r="B13" s="1" t="s">
        <v>714</v>
      </c>
      <c r="C13" s="1" t="s">
        <v>715</v>
      </c>
      <c r="D13" s="1" t="s">
        <v>446</v>
      </c>
      <c r="E13" s="1" t="s">
        <v>35</v>
      </c>
      <c r="F13" s="1">
        <v>6</v>
      </c>
      <c r="G13" s="1">
        <v>3</v>
      </c>
      <c r="H13" s="1">
        <v>844</v>
      </c>
    </row>
    <row r="14" spans="1:8" ht="23.25" customHeight="1">
      <c r="A14" s="1">
        <v>10</v>
      </c>
      <c r="B14" s="1" t="s">
        <v>716</v>
      </c>
      <c r="C14" s="1" t="s">
        <v>717</v>
      </c>
      <c r="D14" s="1" t="s">
        <v>718</v>
      </c>
      <c r="E14" s="1" t="s">
        <v>39</v>
      </c>
      <c r="F14" s="1">
        <v>6</v>
      </c>
      <c r="G14" s="1">
        <v>3</v>
      </c>
      <c r="H14" s="1">
        <v>831</v>
      </c>
    </row>
    <row r="15" spans="1:8" ht="23.25" customHeight="1">
      <c r="A15" s="1">
        <v>11</v>
      </c>
      <c r="B15" s="1" t="s">
        <v>719</v>
      </c>
      <c r="C15" s="1" t="s">
        <v>720</v>
      </c>
      <c r="D15" s="1" t="s">
        <v>682</v>
      </c>
      <c r="E15" s="1" t="s">
        <v>57</v>
      </c>
      <c r="F15" s="1">
        <v>6</v>
      </c>
      <c r="G15" s="1">
        <v>3</v>
      </c>
      <c r="H15" s="1">
        <v>712</v>
      </c>
    </row>
    <row r="16" spans="1:8" ht="23.25" customHeight="1">
      <c r="A16" s="1">
        <v>12</v>
      </c>
      <c r="B16" s="1" t="s">
        <v>721</v>
      </c>
      <c r="C16" s="1" t="s">
        <v>722</v>
      </c>
      <c r="D16" s="1" t="s">
        <v>38</v>
      </c>
      <c r="E16" s="1" t="s">
        <v>39</v>
      </c>
      <c r="F16" s="1">
        <v>6</v>
      </c>
      <c r="G16" s="1">
        <v>3</v>
      </c>
      <c r="H16" s="1">
        <v>598</v>
      </c>
    </row>
    <row r="17" spans="1:8" ht="23.25" customHeight="1">
      <c r="A17" s="1">
        <v>13</v>
      </c>
      <c r="B17" s="1" t="s">
        <v>723</v>
      </c>
      <c r="C17" s="1" t="s">
        <v>724</v>
      </c>
      <c r="D17" s="1" t="s">
        <v>1390</v>
      </c>
      <c r="E17" s="1" t="s">
        <v>57</v>
      </c>
      <c r="F17" s="1">
        <v>6</v>
      </c>
      <c r="G17" s="1">
        <v>3</v>
      </c>
      <c r="H17" s="1">
        <v>580</v>
      </c>
    </row>
    <row r="18" spans="1:8" ht="23.25" customHeight="1">
      <c r="A18" s="1">
        <v>14</v>
      </c>
      <c r="B18" s="1" t="s">
        <v>725</v>
      </c>
      <c r="C18" s="1" t="s">
        <v>726</v>
      </c>
      <c r="D18" s="1" t="s">
        <v>446</v>
      </c>
      <c r="E18" s="1" t="s">
        <v>35</v>
      </c>
      <c r="F18" s="1">
        <v>6</v>
      </c>
      <c r="G18" s="1">
        <v>3</v>
      </c>
      <c r="H18" s="1">
        <v>488</v>
      </c>
    </row>
    <row r="19" spans="1:8" ht="23.25" customHeight="1">
      <c r="A19" s="1">
        <v>15</v>
      </c>
      <c r="B19" s="1" t="s">
        <v>727</v>
      </c>
      <c r="C19" s="1" t="s">
        <v>728</v>
      </c>
      <c r="D19" s="1" t="s">
        <v>704</v>
      </c>
      <c r="E19" s="1" t="s">
        <v>78</v>
      </c>
      <c r="F19" s="1">
        <v>6</v>
      </c>
      <c r="G19" s="1">
        <v>3</v>
      </c>
      <c r="H19" s="1">
        <v>421</v>
      </c>
    </row>
    <row r="20" spans="1:8" ht="23.25" customHeight="1">
      <c r="A20" s="1">
        <v>16</v>
      </c>
      <c r="B20" s="1" t="s">
        <v>729</v>
      </c>
      <c r="C20" s="1" t="s">
        <v>730</v>
      </c>
      <c r="D20" s="1" t="s">
        <v>711</v>
      </c>
      <c r="E20" s="1" t="s">
        <v>35</v>
      </c>
      <c r="F20" s="1">
        <v>6</v>
      </c>
      <c r="G20" s="1">
        <v>3</v>
      </c>
      <c r="H20" s="1">
        <v>293</v>
      </c>
    </row>
    <row r="21" spans="1:8" ht="23.25" customHeight="1">
      <c r="A21" s="1">
        <v>17</v>
      </c>
      <c r="B21" s="1" t="s">
        <v>731</v>
      </c>
      <c r="C21" s="1" t="s">
        <v>732</v>
      </c>
      <c r="D21" s="1" t="s">
        <v>704</v>
      </c>
      <c r="E21" s="1" t="s">
        <v>78</v>
      </c>
      <c r="F21" s="1">
        <v>5.5</v>
      </c>
      <c r="G21" s="1">
        <v>3.5</v>
      </c>
      <c r="H21" s="1">
        <v>442</v>
      </c>
    </row>
    <row r="22" spans="1:8" ht="23.25" customHeight="1">
      <c r="A22" s="1">
        <v>18</v>
      </c>
      <c r="B22" s="1" t="s">
        <v>733</v>
      </c>
      <c r="C22" s="1" t="s">
        <v>734</v>
      </c>
      <c r="D22" s="1" t="s">
        <v>441</v>
      </c>
      <c r="E22" s="1" t="s">
        <v>47</v>
      </c>
      <c r="F22" s="1">
        <v>5.5</v>
      </c>
      <c r="G22" s="1">
        <v>3.5</v>
      </c>
      <c r="H22" s="1">
        <v>18</v>
      </c>
    </row>
    <row r="23" spans="1:8" ht="23.25" customHeight="1">
      <c r="A23" s="1">
        <v>19</v>
      </c>
      <c r="B23" s="1" t="s">
        <v>735</v>
      </c>
      <c r="C23" s="1" t="s">
        <v>736</v>
      </c>
      <c r="D23" s="1" t="s">
        <v>718</v>
      </c>
      <c r="E23" s="1" t="s">
        <v>39</v>
      </c>
      <c r="F23" s="1">
        <v>5</v>
      </c>
      <c r="G23" s="1">
        <v>4</v>
      </c>
      <c r="H23" s="1">
        <v>621</v>
      </c>
    </row>
    <row r="24" spans="1:8" ht="23.25" customHeight="1">
      <c r="A24" s="1">
        <v>20</v>
      </c>
      <c r="B24" s="1" t="s">
        <v>737</v>
      </c>
      <c r="C24" s="1" t="s">
        <v>738</v>
      </c>
      <c r="D24" s="1" t="s">
        <v>718</v>
      </c>
      <c r="E24" s="1" t="s">
        <v>39</v>
      </c>
      <c r="F24" s="1">
        <v>5</v>
      </c>
      <c r="G24" s="1">
        <v>4</v>
      </c>
      <c r="H24" s="1">
        <v>452</v>
      </c>
    </row>
    <row r="25" spans="1:8" ht="23.25" customHeight="1">
      <c r="A25" s="1">
        <v>21</v>
      </c>
      <c r="B25" s="1" t="s">
        <v>739</v>
      </c>
      <c r="C25" s="1" t="s">
        <v>740</v>
      </c>
      <c r="D25" s="1" t="s">
        <v>711</v>
      </c>
      <c r="E25" s="1" t="s">
        <v>35</v>
      </c>
      <c r="F25" s="1">
        <v>5</v>
      </c>
      <c r="G25" s="1">
        <v>4</v>
      </c>
      <c r="H25" s="1">
        <v>401</v>
      </c>
    </row>
    <row r="26" spans="1:8" ht="23.25" customHeight="1">
      <c r="A26" s="1">
        <v>22</v>
      </c>
      <c r="B26" s="1" t="s">
        <v>741</v>
      </c>
      <c r="C26" s="1" t="s">
        <v>742</v>
      </c>
      <c r="D26" s="1" t="s">
        <v>718</v>
      </c>
      <c r="E26" s="1" t="s">
        <v>39</v>
      </c>
      <c r="F26" s="1">
        <v>5</v>
      </c>
      <c r="G26" s="1">
        <v>4</v>
      </c>
      <c r="H26" s="1">
        <v>382</v>
      </c>
    </row>
    <row r="27" spans="1:8" ht="23.25" customHeight="1">
      <c r="A27" s="1">
        <v>23</v>
      </c>
      <c r="B27" s="1" t="s">
        <v>743</v>
      </c>
      <c r="C27" s="1" t="s">
        <v>744</v>
      </c>
      <c r="D27" s="1" t="s">
        <v>745</v>
      </c>
      <c r="E27" s="1" t="s">
        <v>35</v>
      </c>
      <c r="F27" s="1">
        <v>5</v>
      </c>
      <c r="G27" s="1">
        <v>4</v>
      </c>
      <c r="H27" s="1">
        <v>357</v>
      </c>
    </row>
    <row r="28" spans="1:8" ht="23.25" customHeight="1">
      <c r="A28" s="1">
        <v>24</v>
      </c>
      <c r="B28" s="1" t="s">
        <v>746</v>
      </c>
      <c r="C28" s="1" t="s">
        <v>747</v>
      </c>
      <c r="D28" s="1" t="s">
        <v>285</v>
      </c>
      <c r="E28" s="1" t="s">
        <v>83</v>
      </c>
      <c r="F28" s="1">
        <v>5</v>
      </c>
      <c r="G28" s="1">
        <v>4</v>
      </c>
      <c r="H28" s="1">
        <v>355</v>
      </c>
    </row>
    <row r="29" spans="1:8" ht="23.25" customHeight="1">
      <c r="A29" s="1">
        <v>25</v>
      </c>
      <c r="B29" s="1" t="s">
        <v>748</v>
      </c>
      <c r="C29" s="1" t="s">
        <v>749</v>
      </c>
      <c r="D29" s="1" t="s">
        <v>437</v>
      </c>
      <c r="E29" s="1" t="s">
        <v>35</v>
      </c>
      <c r="F29" s="1">
        <v>5</v>
      </c>
      <c r="G29" s="1">
        <v>4</v>
      </c>
      <c r="H29" s="1">
        <v>302</v>
      </c>
    </row>
    <row r="30" spans="1:8" ht="23.25" customHeight="1">
      <c r="A30" s="1">
        <v>26</v>
      </c>
      <c r="B30" s="1" t="s">
        <v>750</v>
      </c>
      <c r="C30" s="1" t="s">
        <v>751</v>
      </c>
      <c r="D30" s="1" t="s">
        <v>752</v>
      </c>
      <c r="E30" s="1" t="s">
        <v>83</v>
      </c>
      <c r="F30" s="1">
        <v>5</v>
      </c>
      <c r="G30" s="1">
        <v>4</v>
      </c>
      <c r="H30" s="1">
        <v>288</v>
      </c>
    </row>
    <row r="31" spans="1:8" ht="23.25" customHeight="1">
      <c r="A31" s="1">
        <v>27</v>
      </c>
      <c r="B31" s="1" t="s">
        <v>753</v>
      </c>
      <c r="C31" s="1" t="s">
        <v>754</v>
      </c>
      <c r="D31" s="1" t="s">
        <v>718</v>
      </c>
      <c r="E31" s="1" t="s">
        <v>39</v>
      </c>
      <c r="F31" s="1">
        <v>5</v>
      </c>
      <c r="G31" s="1">
        <v>4</v>
      </c>
      <c r="H31" s="1">
        <v>184</v>
      </c>
    </row>
    <row r="32" spans="1:8" ht="23.25" customHeight="1">
      <c r="A32" s="1">
        <v>28</v>
      </c>
      <c r="B32" s="1" t="s">
        <v>755</v>
      </c>
      <c r="C32" s="1" t="s">
        <v>756</v>
      </c>
      <c r="D32" s="1" t="s">
        <v>437</v>
      </c>
      <c r="E32" s="1" t="s">
        <v>35</v>
      </c>
      <c r="F32" s="1">
        <v>4</v>
      </c>
      <c r="G32" s="1">
        <v>4</v>
      </c>
      <c r="H32" s="1">
        <v>307</v>
      </c>
    </row>
    <row r="33" spans="1:8" ht="23.25" customHeight="1">
      <c r="A33" s="1">
        <v>29</v>
      </c>
      <c r="B33" s="1" t="s">
        <v>757</v>
      </c>
      <c r="C33" s="1" t="s">
        <v>758</v>
      </c>
      <c r="D33" s="1" t="s">
        <v>460</v>
      </c>
      <c r="E33" s="1" t="s">
        <v>83</v>
      </c>
      <c r="F33" s="1">
        <v>4</v>
      </c>
      <c r="G33" s="1">
        <v>5</v>
      </c>
      <c r="H33" s="1">
        <v>149</v>
      </c>
    </row>
    <row r="34" spans="1:8" ht="23.25" customHeight="1">
      <c r="A34" s="1">
        <v>30</v>
      </c>
      <c r="B34" s="1" t="s">
        <v>759</v>
      </c>
      <c r="C34" s="1" t="s">
        <v>760</v>
      </c>
      <c r="D34" s="1" t="s">
        <v>86</v>
      </c>
      <c r="E34" s="1" t="s">
        <v>47</v>
      </c>
      <c r="F34" s="1">
        <v>4</v>
      </c>
      <c r="G34" s="1">
        <v>5</v>
      </c>
      <c r="H34" s="1">
        <v>131</v>
      </c>
    </row>
    <row r="35" spans="1:8" ht="23.25" customHeight="1">
      <c r="A35" s="1">
        <v>31</v>
      </c>
      <c r="B35" s="1" t="s">
        <v>761</v>
      </c>
      <c r="C35" s="1" t="s">
        <v>762</v>
      </c>
      <c r="D35" s="1" t="s">
        <v>436</v>
      </c>
      <c r="E35" s="1" t="s">
        <v>35</v>
      </c>
      <c r="F35" s="1">
        <v>4</v>
      </c>
      <c r="G35" s="1">
        <v>5</v>
      </c>
      <c r="H35" s="1">
        <v>107</v>
      </c>
    </row>
    <row r="36" spans="1:8" ht="23.25" customHeight="1">
      <c r="A36" s="1">
        <v>32</v>
      </c>
      <c r="B36" s="1" t="s">
        <v>763</v>
      </c>
      <c r="C36" s="1" t="s">
        <v>764</v>
      </c>
      <c r="D36" s="1" t="s">
        <v>101</v>
      </c>
      <c r="E36" s="1" t="s">
        <v>35</v>
      </c>
      <c r="F36" s="1">
        <v>4</v>
      </c>
      <c r="G36" s="1">
        <v>5</v>
      </c>
      <c r="H36" s="1">
        <v>88</v>
      </c>
    </row>
    <row r="37" spans="1:8" ht="23.25" customHeight="1">
      <c r="A37" s="1">
        <v>33</v>
      </c>
      <c r="B37" s="1" t="s">
        <v>765</v>
      </c>
      <c r="C37" s="1" t="s">
        <v>766</v>
      </c>
      <c r="D37" s="1" t="s">
        <v>66</v>
      </c>
      <c r="E37" s="1" t="s">
        <v>67</v>
      </c>
      <c r="F37" s="1">
        <v>4</v>
      </c>
      <c r="G37" s="1">
        <v>4</v>
      </c>
      <c r="H37" s="1">
        <v>73</v>
      </c>
    </row>
    <row r="38" spans="1:8" ht="23.25" customHeight="1">
      <c r="A38" s="1">
        <v>34</v>
      </c>
      <c r="B38" s="1" t="s">
        <v>767</v>
      </c>
      <c r="C38" s="1" t="s">
        <v>768</v>
      </c>
      <c r="D38" s="1" t="s">
        <v>769</v>
      </c>
      <c r="E38" s="1" t="s">
        <v>433</v>
      </c>
      <c r="F38" s="1">
        <v>4</v>
      </c>
      <c r="G38" s="1">
        <v>4</v>
      </c>
      <c r="H38" s="1">
        <v>62</v>
      </c>
    </row>
    <row r="39" spans="1:8" ht="23.25" customHeight="1">
      <c r="A39" s="1">
        <v>35</v>
      </c>
      <c r="B39" s="1" t="s">
        <v>770</v>
      </c>
      <c r="C39" s="1" t="s">
        <v>771</v>
      </c>
      <c r="D39" s="1" t="s">
        <v>704</v>
      </c>
      <c r="E39" s="1" t="s">
        <v>78</v>
      </c>
      <c r="F39" s="1">
        <v>4</v>
      </c>
      <c r="G39" s="1">
        <v>4</v>
      </c>
      <c r="H39" s="1">
        <v>48</v>
      </c>
    </row>
    <row r="40" spans="1:8" ht="23.25" customHeight="1">
      <c r="A40" s="1">
        <v>36</v>
      </c>
      <c r="B40" s="1" t="s">
        <v>772</v>
      </c>
      <c r="C40" s="1" t="s">
        <v>773</v>
      </c>
      <c r="D40" s="1" t="s">
        <v>440</v>
      </c>
      <c r="E40" s="1" t="s">
        <v>83</v>
      </c>
      <c r="F40" s="1">
        <v>4</v>
      </c>
      <c r="G40" s="1">
        <v>4</v>
      </c>
      <c r="H40" s="1">
        <v>-34</v>
      </c>
    </row>
    <row r="41" spans="1:8" ht="23.25">
      <c r="A41" s="1">
        <v>37</v>
      </c>
      <c r="B41" s="1" t="s">
        <v>774</v>
      </c>
      <c r="C41" s="1" t="s">
        <v>775</v>
      </c>
      <c r="D41" s="1" t="s">
        <v>439</v>
      </c>
      <c r="E41" s="1" t="s">
        <v>67</v>
      </c>
      <c r="F41" s="1">
        <v>4</v>
      </c>
      <c r="G41" s="1">
        <v>4</v>
      </c>
      <c r="H41" s="1">
        <v>-88</v>
      </c>
    </row>
    <row r="42" spans="1:8" ht="23.25">
      <c r="A42" s="1">
        <v>38</v>
      </c>
      <c r="B42" s="1" t="s">
        <v>776</v>
      </c>
      <c r="C42" s="1" t="s">
        <v>777</v>
      </c>
      <c r="D42" s="1" t="s">
        <v>680</v>
      </c>
      <c r="E42" s="1" t="s">
        <v>83</v>
      </c>
      <c r="F42" s="1">
        <v>4</v>
      </c>
      <c r="G42" s="1">
        <v>4</v>
      </c>
      <c r="H42" s="1">
        <v>-102</v>
      </c>
    </row>
    <row r="43" spans="1:8" ht="23.25">
      <c r="A43" s="1">
        <v>39</v>
      </c>
      <c r="B43" s="1" t="s">
        <v>778</v>
      </c>
      <c r="C43" s="1" t="s">
        <v>779</v>
      </c>
      <c r="D43" s="1" t="s">
        <v>437</v>
      </c>
      <c r="E43" s="1" t="s">
        <v>35</v>
      </c>
      <c r="F43" s="1">
        <v>4</v>
      </c>
      <c r="G43" s="1">
        <v>4</v>
      </c>
      <c r="H43" s="1">
        <v>-130</v>
      </c>
    </row>
    <row r="44" spans="1:8" ht="23.25">
      <c r="A44" s="1">
        <v>40</v>
      </c>
      <c r="B44" s="1" t="s">
        <v>780</v>
      </c>
      <c r="C44" s="1" t="s">
        <v>781</v>
      </c>
      <c r="D44" s="1" t="s">
        <v>104</v>
      </c>
      <c r="E44" s="1" t="s">
        <v>35</v>
      </c>
      <c r="F44" s="1">
        <v>4</v>
      </c>
      <c r="G44" s="1">
        <v>4</v>
      </c>
      <c r="H44" s="1">
        <v>-144</v>
      </c>
    </row>
    <row r="45" spans="1:8" ht="23.25">
      <c r="A45" s="1">
        <v>41</v>
      </c>
      <c r="B45" s="1" t="s">
        <v>782</v>
      </c>
      <c r="C45" s="1" t="s">
        <v>783</v>
      </c>
      <c r="D45" s="1" t="s">
        <v>687</v>
      </c>
      <c r="E45" s="1" t="s">
        <v>57</v>
      </c>
      <c r="F45" s="1">
        <v>3</v>
      </c>
      <c r="G45" s="1">
        <v>5</v>
      </c>
      <c r="H45" s="1">
        <f>--238</f>
        <v>238</v>
      </c>
    </row>
    <row r="46" spans="1:8" ht="23.25">
      <c r="A46" s="1">
        <v>42</v>
      </c>
      <c r="B46" s="1" t="s">
        <v>784</v>
      </c>
      <c r="C46" s="1" t="s">
        <v>785</v>
      </c>
      <c r="D46" s="1" t="s">
        <v>437</v>
      </c>
      <c r="E46" s="1" t="s">
        <v>35</v>
      </c>
      <c r="F46" s="1">
        <v>3</v>
      </c>
      <c r="G46" s="1">
        <v>5</v>
      </c>
      <c r="H46" s="1">
        <v>-231</v>
      </c>
    </row>
    <row r="47" spans="1:8" ht="23.25">
      <c r="A47" s="1">
        <v>43</v>
      </c>
      <c r="B47" s="1" t="s">
        <v>786</v>
      </c>
      <c r="C47" s="1" t="s">
        <v>787</v>
      </c>
      <c r="D47" s="1" t="s">
        <v>301</v>
      </c>
      <c r="E47" s="1" t="s">
        <v>74</v>
      </c>
      <c r="F47" s="1">
        <v>3</v>
      </c>
      <c r="G47" s="1">
        <v>5</v>
      </c>
      <c r="H47" s="1">
        <v>-250</v>
      </c>
    </row>
    <row r="48" spans="1:8" ht="23.25">
      <c r="A48" s="1">
        <v>44</v>
      </c>
      <c r="B48" s="1" t="s">
        <v>788</v>
      </c>
      <c r="C48" s="1" t="s">
        <v>789</v>
      </c>
      <c r="D48" s="1" t="s">
        <v>38</v>
      </c>
      <c r="E48" s="1" t="s">
        <v>39</v>
      </c>
      <c r="F48" s="1">
        <v>3</v>
      </c>
      <c r="G48" s="1">
        <v>5</v>
      </c>
      <c r="H48" s="1">
        <v>-274</v>
      </c>
    </row>
    <row r="49" spans="1:8" ht="23.25">
      <c r="A49" s="1">
        <v>45</v>
      </c>
      <c r="B49" s="1" t="s">
        <v>790</v>
      </c>
      <c r="C49" s="1" t="s">
        <v>791</v>
      </c>
      <c r="D49" s="1" t="s">
        <v>752</v>
      </c>
      <c r="E49" s="1" t="s">
        <v>83</v>
      </c>
      <c r="F49" s="1">
        <v>3</v>
      </c>
      <c r="G49" s="1">
        <v>5</v>
      </c>
      <c r="H49" s="1">
        <v>-458</v>
      </c>
    </row>
    <row r="50" spans="1:8" ht="23.25">
      <c r="A50" s="1">
        <v>46</v>
      </c>
      <c r="B50" s="1" t="s">
        <v>792</v>
      </c>
      <c r="C50" s="1" t="s">
        <v>793</v>
      </c>
      <c r="D50" s="1" t="s">
        <v>752</v>
      </c>
      <c r="E50" s="1" t="s">
        <v>83</v>
      </c>
      <c r="F50" s="1">
        <v>3</v>
      </c>
      <c r="G50" s="1">
        <v>5</v>
      </c>
      <c r="H50" s="1">
        <v>-465</v>
      </c>
    </row>
    <row r="51" spans="1:8" ht="23.25">
      <c r="A51" s="1">
        <v>47</v>
      </c>
      <c r="B51" s="1" t="s">
        <v>794</v>
      </c>
      <c r="C51" s="1" t="s">
        <v>795</v>
      </c>
      <c r="D51" s="1" t="s">
        <v>677</v>
      </c>
      <c r="E51" s="1" t="s">
        <v>39</v>
      </c>
      <c r="F51" s="1">
        <v>3</v>
      </c>
      <c r="G51" s="1">
        <v>5</v>
      </c>
      <c r="H51" s="1">
        <v>-497</v>
      </c>
    </row>
    <row r="52" spans="1:8" ht="23.25">
      <c r="A52" s="1">
        <v>48</v>
      </c>
      <c r="B52" s="1" t="s">
        <v>796</v>
      </c>
      <c r="C52" s="1" t="s">
        <v>797</v>
      </c>
      <c r="D52" s="1" t="s">
        <v>752</v>
      </c>
      <c r="E52" s="1" t="s">
        <v>83</v>
      </c>
      <c r="F52" s="1">
        <v>3</v>
      </c>
      <c r="G52" s="1">
        <v>5</v>
      </c>
      <c r="H52" s="1">
        <v>-549</v>
      </c>
    </row>
    <row r="53" spans="1:8" ht="23.25">
      <c r="A53" s="1">
        <v>49</v>
      </c>
      <c r="B53" s="1" t="s">
        <v>798</v>
      </c>
      <c r="C53" s="1" t="s">
        <v>799</v>
      </c>
      <c r="D53" s="1" t="s">
        <v>461</v>
      </c>
      <c r="E53" s="1" t="s">
        <v>39</v>
      </c>
      <c r="F53" s="1">
        <v>3</v>
      </c>
      <c r="G53" s="1">
        <v>5</v>
      </c>
      <c r="H53" s="1">
        <v>-676</v>
      </c>
    </row>
    <row r="54" spans="1:8" ht="23.25">
      <c r="A54" s="1">
        <v>50</v>
      </c>
      <c r="B54" s="1" t="s">
        <v>800</v>
      </c>
      <c r="C54" s="1" t="s">
        <v>801</v>
      </c>
      <c r="D54" s="1" t="s">
        <v>96</v>
      </c>
      <c r="E54" s="1" t="s">
        <v>67</v>
      </c>
      <c r="F54" s="1">
        <v>3</v>
      </c>
      <c r="G54" s="1">
        <v>5</v>
      </c>
      <c r="H54" s="1">
        <v>-748</v>
      </c>
    </row>
    <row r="55" spans="1:8" ht="23.25">
      <c r="A55" s="1">
        <v>51</v>
      </c>
      <c r="B55" s="1" t="s">
        <v>802</v>
      </c>
      <c r="C55" s="1" t="s">
        <v>803</v>
      </c>
      <c r="D55" s="1" t="s">
        <v>86</v>
      </c>
      <c r="E55" s="1" t="s">
        <v>47</v>
      </c>
      <c r="F55" s="1">
        <v>3</v>
      </c>
      <c r="G55" s="1">
        <v>5</v>
      </c>
      <c r="H55" s="1">
        <v>-765</v>
      </c>
    </row>
    <row r="56" spans="1:8" ht="23.25">
      <c r="A56" s="1">
        <v>52</v>
      </c>
      <c r="B56" s="1" t="s">
        <v>804</v>
      </c>
      <c r="C56" s="1" t="s">
        <v>805</v>
      </c>
      <c r="D56" s="1" t="s">
        <v>752</v>
      </c>
      <c r="E56" s="1" t="s">
        <v>83</v>
      </c>
      <c r="F56" s="1">
        <v>2</v>
      </c>
      <c r="G56" s="1">
        <v>6</v>
      </c>
      <c r="H56" s="1">
        <v>-494</v>
      </c>
    </row>
    <row r="57" spans="1:8" ht="23.25">
      <c r="A57" s="1">
        <v>53</v>
      </c>
      <c r="B57" s="1" t="s">
        <v>806</v>
      </c>
      <c r="C57" s="1" t="s">
        <v>807</v>
      </c>
      <c r="D57" s="1" t="s">
        <v>752</v>
      </c>
      <c r="E57" s="1" t="s">
        <v>83</v>
      </c>
      <c r="F57" s="1">
        <v>2</v>
      </c>
      <c r="G57" s="1">
        <v>6</v>
      </c>
      <c r="H57" s="1">
        <v>-535</v>
      </c>
    </row>
    <row r="58" spans="1:8" ht="23.25">
      <c r="A58" s="1">
        <v>54</v>
      </c>
      <c r="B58" s="1" t="s">
        <v>808</v>
      </c>
      <c r="C58" s="1" t="s">
        <v>809</v>
      </c>
      <c r="D58" s="1" t="s">
        <v>677</v>
      </c>
      <c r="E58" s="1" t="s">
        <v>39</v>
      </c>
      <c r="F58" s="1">
        <v>2</v>
      </c>
      <c r="G58" s="1">
        <v>6</v>
      </c>
      <c r="H58" s="1">
        <v>-766</v>
      </c>
    </row>
    <row r="59" spans="1:8" ht="23.25">
      <c r="A59" s="1">
        <v>55</v>
      </c>
      <c r="B59" s="1" t="s">
        <v>810</v>
      </c>
      <c r="C59" s="1" t="s">
        <v>811</v>
      </c>
      <c r="D59" s="1" t="s">
        <v>752</v>
      </c>
      <c r="E59" s="1" t="s">
        <v>83</v>
      </c>
      <c r="F59" s="1">
        <v>2</v>
      </c>
      <c r="G59" s="1">
        <v>6</v>
      </c>
      <c r="H59" s="1">
        <v>-864</v>
      </c>
    </row>
    <row r="60" spans="1:8" ht="23.25">
      <c r="A60" s="1">
        <v>56</v>
      </c>
      <c r="B60" s="1" t="s">
        <v>812</v>
      </c>
      <c r="C60" s="1" t="s">
        <v>813</v>
      </c>
      <c r="D60" s="1" t="s">
        <v>752</v>
      </c>
      <c r="E60" s="1" t="s">
        <v>83</v>
      </c>
      <c r="F60" s="1">
        <v>2</v>
      </c>
      <c r="G60" s="1">
        <v>6</v>
      </c>
      <c r="H60" s="1">
        <v>-1007</v>
      </c>
    </row>
    <row r="61" spans="1:8" ht="23.25">
      <c r="A61" s="1">
        <v>57</v>
      </c>
      <c r="B61" s="1" t="s">
        <v>814</v>
      </c>
      <c r="C61" s="1" t="s">
        <v>815</v>
      </c>
      <c r="D61" s="1" t="s">
        <v>752</v>
      </c>
      <c r="E61" s="1" t="s">
        <v>83</v>
      </c>
      <c r="F61" s="1">
        <v>2</v>
      </c>
      <c r="G61" s="1">
        <v>6</v>
      </c>
      <c r="H61" s="1">
        <v>-1159</v>
      </c>
    </row>
    <row r="62" spans="1:8" ht="23.25">
      <c r="A62" s="1">
        <v>58</v>
      </c>
      <c r="B62" s="1" t="s">
        <v>816</v>
      </c>
      <c r="C62" s="1" t="s">
        <v>817</v>
      </c>
      <c r="D62" s="1" t="s">
        <v>752</v>
      </c>
      <c r="E62" s="1" t="s">
        <v>83</v>
      </c>
      <c r="F62" s="1">
        <v>2</v>
      </c>
      <c r="G62" s="1">
        <v>6</v>
      </c>
      <c r="H62" s="1">
        <v>-1227</v>
      </c>
    </row>
    <row r="63" spans="1:8" ht="23.25">
      <c r="A63" s="1">
        <v>59</v>
      </c>
      <c r="B63" s="1" t="s">
        <v>818</v>
      </c>
      <c r="C63" s="1" t="s">
        <v>819</v>
      </c>
      <c r="D63" s="1" t="s">
        <v>71</v>
      </c>
      <c r="E63" s="1" t="s">
        <v>35</v>
      </c>
      <c r="F63" s="1">
        <v>2</v>
      </c>
      <c r="G63" s="1">
        <v>6</v>
      </c>
      <c r="H63" s="1">
        <v>-1301</v>
      </c>
    </row>
    <row r="64" spans="1:8" ht="23.25">
      <c r="A64" s="1">
        <v>60</v>
      </c>
      <c r="B64" s="1" t="s">
        <v>820</v>
      </c>
      <c r="C64" s="1" t="s">
        <v>821</v>
      </c>
      <c r="D64" s="1" t="s">
        <v>752</v>
      </c>
      <c r="E64" s="1" t="s">
        <v>83</v>
      </c>
      <c r="F64" s="1">
        <v>1</v>
      </c>
      <c r="G64" s="1">
        <v>7</v>
      </c>
      <c r="H64" s="1">
        <v>-605</v>
      </c>
    </row>
    <row r="65" spans="1:8" ht="23.25">
      <c r="A65" s="1">
        <v>61</v>
      </c>
      <c r="B65" s="1" t="s">
        <v>822</v>
      </c>
      <c r="C65" s="1" t="s">
        <v>823</v>
      </c>
      <c r="D65" s="1" t="s">
        <v>752</v>
      </c>
      <c r="E65" s="1" t="s">
        <v>83</v>
      </c>
      <c r="F65" s="1">
        <v>1</v>
      </c>
      <c r="G65" s="1">
        <v>7</v>
      </c>
      <c r="H65" s="1">
        <v>-654</v>
      </c>
    </row>
    <row r="66" spans="1:8" ht="23.25">
      <c r="A66" s="1">
        <v>62</v>
      </c>
      <c r="B66" s="1" t="s">
        <v>824</v>
      </c>
      <c r="C66" s="1" t="s">
        <v>825</v>
      </c>
      <c r="D66" s="1" t="s">
        <v>752</v>
      </c>
      <c r="E66" s="1" t="s">
        <v>83</v>
      </c>
      <c r="F66" s="1">
        <v>1</v>
      </c>
      <c r="G66" s="1">
        <v>7</v>
      </c>
      <c r="H66" s="1">
        <v>-773</v>
      </c>
    </row>
  </sheetData>
  <sortState ref="A5:J59">
    <sortCondition descending="1" ref="F5:F59"/>
    <sortCondition descending="1" ref="H5:H59"/>
  </sortState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workbookViewId="0">
      <selection activeCell="E13" sqref="E13"/>
    </sheetView>
  </sheetViews>
  <sheetFormatPr defaultColWidth="9.140625" defaultRowHeight="15"/>
  <cols>
    <col min="1" max="1" width="11.5703125" style="3" customWidth="1"/>
    <col min="2" max="2" width="37" style="3" customWidth="1"/>
    <col min="3" max="3" width="32.85546875" style="3" bestFit="1" customWidth="1"/>
    <col min="4" max="4" width="21" style="3" customWidth="1"/>
    <col min="5" max="6" width="9.140625" style="3"/>
    <col min="7" max="7" width="16.140625" style="3" customWidth="1"/>
    <col min="8" max="16384" width="9.140625" style="3"/>
  </cols>
  <sheetData>
    <row r="1" spans="1:8" ht="34.5">
      <c r="A1" s="24" t="s">
        <v>31</v>
      </c>
      <c r="B1" s="24"/>
      <c r="C1" s="24"/>
      <c r="D1" s="24"/>
      <c r="E1" s="24"/>
      <c r="F1" s="24"/>
      <c r="G1" s="24"/>
      <c r="H1" s="2"/>
    </row>
    <row r="2" spans="1:8" ht="34.5">
      <c r="A2" s="24" t="s">
        <v>32</v>
      </c>
      <c r="B2" s="24"/>
      <c r="C2" s="24"/>
      <c r="D2" s="24"/>
      <c r="E2" s="24"/>
      <c r="F2" s="24"/>
      <c r="G2" s="24"/>
      <c r="H2" s="2"/>
    </row>
    <row r="3" spans="1:8" ht="34.5">
      <c r="A3" s="25" t="s">
        <v>18</v>
      </c>
      <c r="B3" s="25"/>
      <c r="C3" s="25"/>
      <c r="D3" s="25"/>
      <c r="E3" s="25"/>
      <c r="F3" s="25"/>
      <c r="G3" s="25"/>
    </row>
    <row r="4" spans="1:8" ht="26.25">
      <c r="A4" s="4" t="s">
        <v>0</v>
      </c>
      <c r="B4" s="4" t="s">
        <v>1</v>
      </c>
      <c r="C4" s="4" t="s">
        <v>5</v>
      </c>
      <c r="D4" s="4" t="s">
        <v>6</v>
      </c>
      <c r="E4" s="4" t="s">
        <v>2</v>
      </c>
      <c r="F4" s="4" t="s">
        <v>3</v>
      </c>
      <c r="G4" s="4" t="s">
        <v>4</v>
      </c>
    </row>
    <row r="5" spans="1:8" ht="23.25">
      <c r="A5" s="12">
        <v>1</v>
      </c>
      <c r="B5" s="12" t="s">
        <v>912</v>
      </c>
      <c r="C5" s="12" t="s">
        <v>66</v>
      </c>
      <c r="D5" s="12" t="s">
        <v>67</v>
      </c>
      <c r="E5" s="26" t="s">
        <v>7</v>
      </c>
      <c r="F5" s="26"/>
      <c r="G5" s="26"/>
    </row>
    <row r="6" spans="1:8" ht="23.25">
      <c r="A6" s="12">
        <v>2</v>
      </c>
      <c r="B6" s="12" t="s">
        <v>913</v>
      </c>
      <c r="C6" s="12" t="s">
        <v>711</v>
      </c>
      <c r="D6" s="12" t="s">
        <v>35</v>
      </c>
      <c r="E6" s="26"/>
      <c r="F6" s="26"/>
      <c r="G6" s="26"/>
    </row>
    <row r="7" spans="1:8" ht="23.25">
      <c r="A7" s="1">
        <v>3</v>
      </c>
      <c r="B7" s="1" t="s">
        <v>914</v>
      </c>
      <c r="C7" s="1" t="s">
        <v>711</v>
      </c>
      <c r="D7" s="1" t="s">
        <v>35</v>
      </c>
      <c r="E7" s="1">
        <v>7</v>
      </c>
      <c r="F7" s="1">
        <f t="shared" ref="F7:F33" si="0">9-E7</f>
        <v>2</v>
      </c>
      <c r="G7" s="1">
        <v>1107</v>
      </c>
    </row>
    <row r="8" spans="1:8" ht="23.25">
      <c r="A8" s="1">
        <v>4</v>
      </c>
      <c r="B8" s="1" t="s">
        <v>915</v>
      </c>
      <c r="C8" s="1" t="s">
        <v>718</v>
      </c>
      <c r="D8" s="1" t="s">
        <v>39</v>
      </c>
      <c r="E8" s="1">
        <v>7</v>
      </c>
      <c r="F8" s="1">
        <f t="shared" si="0"/>
        <v>2</v>
      </c>
      <c r="G8" s="1">
        <v>904</v>
      </c>
    </row>
    <row r="9" spans="1:8" ht="23.25">
      <c r="A9" s="1">
        <v>5</v>
      </c>
      <c r="B9" s="1" t="s">
        <v>916</v>
      </c>
      <c r="C9" s="1" t="s">
        <v>437</v>
      </c>
      <c r="D9" s="1" t="s">
        <v>35</v>
      </c>
      <c r="E9" s="1">
        <v>7</v>
      </c>
      <c r="F9" s="1">
        <f t="shared" si="0"/>
        <v>2</v>
      </c>
      <c r="G9" s="1">
        <v>798</v>
      </c>
    </row>
    <row r="10" spans="1:8" ht="23.25">
      <c r="A10" s="1">
        <v>6</v>
      </c>
      <c r="B10" s="1" t="s">
        <v>917</v>
      </c>
      <c r="C10" s="1" t="s">
        <v>446</v>
      </c>
      <c r="D10" s="1" t="s">
        <v>35</v>
      </c>
      <c r="E10" s="1">
        <v>7</v>
      </c>
      <c r="F10" s="1">
        <f t="shared" si="0"/>
        <v>2</v>
      </c>
      <c r="G10" s="1">
        <v>646</v>
      </c>
    </row>
    <row r="11" spans="1:8" ht="23.25">
      <c r="A11" s="1">
        <v>7</v>
      </c>
      <c r="B11" s="1" t="s">
        <v>918</v>
      </c>
      <c r="C11" s="1" t="s">
        <v>62</v>
      </c>
      <c r="D11" s="1" t="s">
        <v>57</v>
      </c>
      <c r="E11" s="1">
        <v>7</v>
      </c>
      <c r="F11" s="1">
        <f t="shared" si="0"/>
        <v>2</v>
      </c>
      <c r="G11" s="1">
        <v>558</v>
      </c>
    </row>
    <row r="12" spans="1:8" ht="23.25">
      <c r="A12" s="1">
        <v>8</v>
      </c>
      <c r="B12" s="1" t="s">
        <v>919</v>
      </c>
      <c r="C12" s="1" t="s">
        <v>62</v>
      </c>
      <c r="D12" s="1" t="s">
        <v>57</v>
      </c>
      <c r="E12" s="1">
        <v>6</v>
      </c>
      <c r="F12" s="1">
        <f t="shared" si="0"/>
        <v>3</v>
      </c>
      <c r="G12" s="1">
        <v>940</v>
      </c>
    </row>
    <row r="13" spans="1:8" ht="23.25">
      <c r="A13" s="1">
        <v>9</v>
      </c>
      <c r="B13" s="1" t="s">
        <v>920</v>
      </c>
      <c r="C13" s="1" t="s">
        <v>66</v>
      </c>
      <c r="D13" s="1" t="s">
        <v>67</v>
      </c>
      <c r="E13" s="1">
        <v>6</v>
      </c>
      <c r="F13" s="1">
        <f t="shared" si="0"/>
        <v>3</v>
      </c>
      <c r="G13" s="1">
        <v>910</v>
      </c>
    </row>
    <row r="14" spans="1:8" ht="23.25">
      <c r="A14" s="1">
        <v>10</v>
      </c>
      <c r="B14" s="1" t="s">
        <v>921</v>
      </c>
      <c r="C14" s="1" t="s">
        <v>62</v>
      </c>
      <c r="D14" s="1" t="s">
        <v>57</v>
      </c>
      <c r="E14" s="1">
        <v>6</v>
      </c>
      <c r="F14" s="1">
        <f t="shared" si="0"/>
        <v>3</v>
      </c>
      <c r="G14" s="1">
        <v>699</v>
      </c>
    </row>
    <row r="15" spans="1:8" ht="23.25">
      <c r="A15" s="1">
        <v>11</v>
      </c>
      <c r="B15" s="1" t="s">
        <v>922</v>
      </c>
      <c r="C15" s="1" t="s">
        <v>446</v>
      </c>
      <c r="D15" s="1" t="s">
        <v>35</v>
      </c>
      <c r="E15" s="1">
        <v>6</v>
      </c>
      <c r="F15" s="1">
        <f t="shared" si="0"/>
        <v>3</v>
      </c>
      <c r="G15" s="1">
        <v>668</v>
      </c>
    </row>
    <row r="16" spans="1:8" ht="23.25">
      <c r="A16" s="1">
        <v>12</v>
      </c>
      <c r="B16" s="1" t="s">
        <v>923</v>
      </c>
      <c r="C16" s="1" t="s">
        <v>440</v>
      </c>
      <c r="D16" s="1" t="s">
        <v>83</v>
      </c>
      <c r="E16" s="1">
        <v>6</v>
      </c>
      <c r="F16" s="1">
        <f t="shared" si="0"/>
        <v>3</v>
      </c>
      <c r="G16" s="1">
        <v>620</v>
      </c>
    </row>
    <row r="17" spans="1:7" ht="23.25">
      <c r="A17" s="1">
        <v>13</v>
      </c>
      <c r="B17" s="1" t="s">
        <v>924</v>
      </c>
      <c r="C17" s="1" t="s">
        <v>96</v>
      </c>
      <c r="D17" s="1" t="s">
        <v>67</v>
      </c>
      <c r="E17" s="1">
        <v>6</v>
      </c>
      <c r="F17" s="1">
        <f t="shared" si="0"/>
        <v>3</v>
      </c>
      <c r="G17" s="1">
        <v>569</v>
      </c>
    </row>
    <row r="18" spans="1:7" ht="23.25">
      <c r="A18" s="1">
        <v>14</v>
      </c>
      <c r="B18" s="1" t="s">
        <v>925</v>
      </c>
      <c r="C18" s="1" t="s">
        <v>704</v>
      </c>
      <c r="D18" s="1" t="s">
        <v>78</v>
      </c>
      <c r="E18" s="1">
        <v>6</v>
      </c>
      <c r="F18" s="1">
        <f t="shared" si="0"/>
        <v>3</v>
      </c>
      <c r="G18" s="1">
        <v>560</v>
      </c>
    </row>
    <row r="19" spans="1:7" ht="23.25">
      <c r="A19" s="1">
        <v>15</v>
      </c>
      <c r="B19" s="1" t="s">
        <v>1297</v>
      </c>
      <c r="C19" s="1" t="s">
        <v>38</v>
      </c>
      <c r="D19" s="1" t="s">
        <v>39</v>
      </c>
      <c r="E19" s="1">
        <v>6</v>
      </c>
      <c r="F19" s="1">
        <f t="shared" si="0"/>
        <v>3</v>
      </c>
      <c r="G19" s="1">
        <v>293</v>
      </c>
    </row>
    <row r="20" spans="1:7" ht="23.25">
      <c r="A20" s="1">
        <v>16</v>
      </c>
      <c r="B20" s="1" t="s">
        <v>926</v>
      </c>
      <c r="C20" s="1" t="s">
        <v>71</v>
      </c>
      <c r="D20" s="1" t="s">
        <v>35</v>
      </c>
      <c r="E20" s="1">
        <v>6</v>
      </c>
      <c r="F20" s="1">
        <f t="shared" si="0"/>
        <v>3</v>
      </c>
      <c r="G20" s="1">
        <v>90</v>
      </c>
    </row>
    <row r="21" spans="1:7" ht="23.25">
      <c r="A21" s="1">
        <v>17</v>
      </c>
      <c r="B21" s="1" t="s">
        <v>927</v>
      </c>
      <c r="C21" s="1" t="s">
        <v>938</v>
      </c>
      <c r="D21" s="1" t="s">
        <v>57</v>
      </c>
      <c r="E21" s="1">
        <v>6</v>
      </c>
      <c r="F21" s="1">
        <f t="shared" si="0"/>
        <v>3</v>
      </c>
      <c r="G21" s="1">
        <v>-7</v>
      </c>
    </row>
    <row r="22" spans="1:7" ht="23.25">
      <c r="A22" s="1">
        <v>18</v>
      </c>
      <c r="B22" s="1" t="s">
        <v>928</v>
      </c>
      <c r="C22" s="1" t="s">
        <v>66</v>
      </c>
      <c r="D22" s="1" t="s">
        <v>67</v>
      </c>
      <c r="E22" s="1">
        <v>5</v>
      </c>
      <c r="F22" s="1">
        <f t="shared" si="0"/>
        <v>4</v>
      </c>
      <c r="G22" s="1">
        <v>635</v>
      </c>
    </row>
    <row r="23" spans="1:7" ht="23.25">
      <c r="A23" s="1">
        <v>19</v>
      </c>
      <c r="B23" s="1" t="s">
        <v>929</v>
      </c>
      <c r="C23" s="1" t="s">
        <v>704</v>
      </c>
      <c r="D23" s="1" t="s">
        <v>78</v>
      </c>
      <c r="E23" s="1">
        <v>5</v>
      </c>
      <c r="F23" s="1">
        <f t="shared" si="0"/>
        <v>4</v>
      </c>
      <c r="G23" s="1">
        <v>585</v>
      </c>
    </row>
    <row r="24" spans="1:7" ht="23.25">
      <c r="A24" s="1">
        <v>20</v>
      </c>
      <c r="B24" s="1" t="s">
        <v>930</v>
      </c>
      <c r="C24" s="1" t="s">
        <v>704</v>
      </c>
      <c r="D24" s="1" t="s">
        <v>78</v>
      </c>
      <c r="E24" s="1">
        <v>5</v>
      </c>
      <c r="F24" s="1">
        <f t="shared" si="0"/>
        <v>4</v>
      </c>
      <c r="G24" s="1">
        <v>557</v>
      </c>
    </row>
    <row r="25" spans="1:7" ht="23.25">
      <c r="A25" s="1">
        <v>21</v>
      </c>
      <c r="B25" s="1" t="s">
        <v>931</v>
      </c>
      <c r="C25" s="1" t="s">
        <v>437</v>
      </c>
      <c r="D25" s="1" t="s">
        <v>35</v>
      </c>
      <c r="E25" s="1">
        <v>5</v>
      </c>
      <c r="F25" s="1">
        <f t="shared" si="0"/>
        <v>4</v>
      </c>
      <c r="G25" s="1">
        <v>463</v>
      </c>
    </row>
    <row r="26" spans="1:7" ht="23.25">
      <c r="A26" s="1">
        <v>22</v>
      </c>
      <c r="B26" s="1" t="s">
        <v>932</v>
      </c>
      <c r="C26" s="1" t="s">
        <v>446</v>
      </c>
      <c r="D26" s="1" t="s">
        <v>35</v>
      </c>
      <c r="E26" s="1">
        <v>5</v>
      </c>
      <c r="F26" s="1">
        <f t="shared" si="0"/>
        <v>4</v>
      </c>
      <c r="G26" s="1">
        <v>378</v>
      </c>
    </row>
    <row r="27" spans="1:7" ht="23.25">
      <c r="A27" s="1">
        <v>23</v>
      </c>
      <c r="B27" s="1" t="s">
        <v>933</v>
      </c>
      <c r="C27" s="1" t="s">
        <v>752</v>
      </c>
      <c r="D27" s="1" t="s">
        <v>83</v>
      </c>
      <c r="E27" s="1">
        <v>5</v>
      </c>
      <c r="F27" s="1">
        <f t="shared" si="0"/>
        <v>4</v>
      </c>
      <c r="G27" s="1">
        <v>198</v>
      </c>
    </row>
    <row r="28" spans="1:7" ht="23.25">
      <c r="A28" s="1">
        <v>24</v>
      </c>
      <c r="B28" s="1" t="s">
        <v>934</v>
      </c>
      <c r="C28" s="1" t="s">
        <v>312</v>
      </c>
      <c r="D28" s="1" t="s">
        <v>67</v>
      </c>
      <c r="E28" s="1">
        <v>5</v>
      </c>
      <c r="F28" s="1">
        <f t="shared" si="0"/>
        <v>4</v>
      </c>
      <c r="G28" s="1">
        <v>171</v>
      </c>
    </row>
    <row r="29" spans="1:7" ht="23.25">
      <c r="A29" s="1">
        <v>25</v>
      </c>
      <c r="B29" s="1" t="s">
        <v>935</v>
      </c>
      <c r="C29" s="1" t="s">
        <v>440</v>
      </c>
      <c r="D29" s="1" t="s">
        <v>83</v>
      </c>
      <c r="E29" s="1">
        <v>5</v>
      </c>
      <c r="F29" s="1">
        <f t="shared" si="0"/>
        <v>4</v>
      </c>
      <c r="G29" s="1">
        <v>149</v>
      </c>
    </row>
    <row r="30" spans="1:7" ht="23.25">
      <c r="A30" s="1">
        <v>26</v>
      </c>
      <c r="B30" s="1" t="s">
        <v>936</v>
      </c>
      <c r="C30" s="1" t="s">
        <v>437</v>
      </c>
      <c r="D30" s="1" t="s">
        <v>35</v>
      </c>
      <c r="E30" s="1">
        <v>5</v>
      </c>
      <c r="F30" s="1">
        <f t="shared" si="0"/>
        <v>4</v>
      </c>
      <c r="G30" s="1">
        <v>-70</v>
      </c>
    </row>
    <row r="31" spans="1:7" ht="23.25">
      <c r="A31" s="1">
        <v>27</v>
      </c>
      <c r="B31" s="1" t="s">
        <v>937</v>
      </c>
      <c r="C31" s="1" t="s">
        <v>938</v>
      </c>
      <c r="D31" s="1" t="s">
        <v>57</v>
      </c>
      <c r="E31" s="1">
        <v>5</v>
      </c>
      <c r="F31" s="1">
        <f t="shared" si="0"/>
        <v>4</v>
      </c>
      <c r="G31" s="1">
        <v>-267</v>
      </c>
    </row>
    <row r="32" spans="1:7" ht="23.25">
      <c r="A32" s="1">
        <v>28</v>
      </c>
      <c r="B32" s="1" t="s">
        <v>939</v>
      </c>
      <c r="C32" s="1" t="s">
        <v>77</v>
      </c>
      <c r="D32" s="1" t="s">
        <v>78</v>
      </c>
      <c r="E32" s="1">
        <v>4</v>
      </c>
      <c r="F32" s="1">
        <f t="shared" si="0"/>
        <v>5</v>
      </c>
      <c r="G32" s="1">
        <v>199</v>
      </c>
    </row>
    <row r="33" spans="1:7" ht="23.25">
      <c r="A33" s="1">
        <v>29</v>
      </c>
      <c r="B33" s="1" t="s">
        <v>940</v>
      </c>
      <c r="C33" s="1" t="s">
        <v>711</v>
      </c>
      <c r="D33" s="1" t="s">
        <v>35</v>
      </c>
      <c r="E33" s="1">
        <v>4</v>
      </c>
      <c r="F33" s="1">
        <f t="shared" si="0"/>
        <v>5</v>
      </c>
      <c r="G33" s="1">
        <v>156</v>
      </c>
    </row>
    <row r="34" spans="1:7" ht="23.25">
      <c r="A34" s="1">
        <v>30</v>
      </c>
      <c r="B34" s="1" t="s">
        <v>941</v>
      </c>
      <c r="C34" s="1" t="s">
        <v>942</v>
      </c>
      <c r="D34" s="1" t="s">
        <v>83</v>
      </c>
      <c r="E34" s="1">
        <v>4</v>
      </c>
      <c r="F34" s="1">
        <v>4</v>
      </c>
      <c r="G34" s="1">
        <v>116</v>
      </c>
    </row>
    <row r="35" spans="1:7" ht="23.25">
      <c r="A35" s="1">
        <v>31</v>
      </c>
      <c r="B35" s="1" t="s">
        <v>943</v>
      </c>
      <c r="C35" s="1" t="s">
        <v>101</v>
      </c>
      <c r="D35" s="1" t="s">
        <v>35</v>
      </c>
      <c r="E35" s="1">
        <v>4</v>
      </c>
      <c r="F35" s="1">
        <v>4</v>
      </c>
      <c r="G35" s="1">
        <v>53</v>
      </c>
    </row>
    <row r="36" spans="1:7" ht="23.25">
      <c r="A36" s="1">
        <v>32</v>
      </c>
      <c r="B36" s="1" t="s">
        <v>944</v>
      </c>
      <c r="C36" s="1" t="s">
        <v>458</v>
      </c>
      <c r="D36" s="1" t="s">
        <v>39</v>
      </c>
      <c r="E36" s="1">
        <v>4</v>
      </c>
      <c r="F36" s="1">
        <v>4</v>
      </c>
      <c r="G36" s="1">
        <v>51</v>
      </c>
    </row>
    <row r="37" spans="1:7" ht="23.25">
      <c r="A37" s="1">
        <v>33</v>
      </c>
      <c r="B37" s="1" t="s">
        <v>945</v>
      </c>
      <c r="C37" s="1" t="s">
        <v>312</v>
      </c>
      <c r="D37" s="1" t="s">
        <v>67</v>
      </c>
      <c r="E37" s="1">
        <v>4</v>
      </c>
      <c r="F37" s="1">
        <v>4</v>
      </c>
      <c r="G37" s="1">
        <v>40</v>
      </c>
    </row>
    <row r="38" spans="1:7" ht="23.25">
      <c r="A38" s="1">
        <v>34</v>
      </c>
      <c r="B38" s="1" t="s">
        <v>946</v>
      </c>
      <c r="C38" s="1" t="s">
        <v>38</v>
      </c>
      <c r="D38" s="1" t="s">
        <v>39</v>
      </c>
      <c r="E38" s="1">
        <v>4</v>
      </c>
      <c r="F38" s="1">
        <f>9-E38</f>
        <v>5</v>
      </c>
      <c r="G38" s="1">
        <v>-66</v>
      </c>
    </row>
    <row r="39" spans="1:7" ht="23.25">
      <c r="A39" s="1">
        <v>35</v>
      </c>
      <c r="B39" s="1" t="s">
        <v>947</v>
      </c>
      <c r="C39" s="1" t="s">
        <v>752</v>
      </c>
      <c r="D39" s="1" t="s">
        <v>83</v>
      </c>
      <c r="E39" s="1">
        <v>4</v>
      </c>
      <c r="F39" s="1">
        <v>4</v>
      </c>
      <c r="G39" s="1">
        <v>-228</v>
      </c>
    </row>
    <row r="40" spans="1:7" ht="23.25">
      <c r="A40" s="1">
        <v>36</v>
      </c>
      <c r="B40" s="1" t="s">
        <v>948</v>
      </c>
      <c r="C40" s="1" t="s">
        <v>752</v>
      </c>
      <c r="D40" s="1" t="s">
        <v>83</v>
      </c>
      <c r="E40" s="1">
        <v>4</v>
      </c>
      <c r="F40" s="1">
        <v>4</v>
      </c>
      <c r="G40" s="1">
        <v>-239</v>
      </c>
    </row>
    <row r="41" spans="1:7" ht="23.25">
      <c r="A41" s="1">
        <v>37</v>
      </c>
      <c r="B41" s="1" t="s">
        <v>949</v>
      </c>
      <c r="C41" s="1" t="s">
        <v>458</v>
      </c>
      <c r="D41" s="1" t="s">
        <v>39</v>
      </c>
      <c r="E41" s="1">
        <v>4</v>
      </c>
      <c r="F41" s="1">
        <f>9-E41</f>
        <v>5</v>
      </c>
      <c r="G41" s="1">
        <v>-280</v>
      </c>
    </row>
    <row r="42" spans="1:7" ht="23.25">
      <c r="A42" s="1">
        <v>38</v>
      </c>
      <c r="B42" s="1" t="s">
        <v>950</v>
      </c>
      <c r="C42" s="1" t="s">
        <v>461</v>
      </c>
      <c r="D42" s="1" t="s">
        <v>39</v>
      </c>
      <c r="E42" s="1">
        <v>4</v>
      </c>
      <c r="F42" s="1">
        <v>4</v>
      </c>
      <c r="G42" s="1">
        <v>-284</v>
      </c>
    </row>
    <row r="43" spans="1:7" ht="23.25">
      <c r="A43" s="1">
        <v>39</v>
      </c>
      <c r="B43" s="1" t="s">
        <v>951</v>
      </c>
      <c r="C43" s="1" t="s">
        <v>682</v>
      </c>
      <c r="D43" s="1" t="s">
        <v>57</v>
      </c>
      <c r="E43" s="1">
        <v>4</v>
      </c>
      <c r="F43" s="1">
        <v>4</v>
      </c>
      <c r="G43" s="1">
        <v>-322</v>
      </c>
    </row>
    <row r="44" spans="1:7" ht="23.25">
      <c r="A44" s="1">
        <v>40</v>
      </c>
      <c r="B44" s="1" t="s">
        <v>952</v>
      </c>
      <c r="C44" s="1" t="s">
        <v>752</v>
      </c>
      <c r="D44" s="1" t="s">
        <v>83</v>
      </c>
      <c r="E44" s="1">
        <v>4</v>
      </c>
      <c r="F44" s="1">
        <v>4</v>
      </c>
      <c r="G44" s="1">
        <v>-329</v>
      </c>
    </row>
    <row r="45" spans="1:7" ht="23.25">
      <c r="A45" s="1">
        <v>41</v>
      </c>
      <c r="B45" s="1" t="s">
        <v>953</v>
      </c>
      <c r="C45" s="1" t="s">
        <v>432</v>
      </c>
      <c r="D45" s="1" t="s">
        <v>433</v>
      </c>
      <c r="E45" s="1">
        <v>3</v>
      </c>
      <c r="F45" s="1">
        <v>5</v>
      </c>
      <c r="G45" s="1">
        <v>80</v>
      </c>
    </row>
    <row r="46" spans="1:7" ht="23.25">
      <c r="A46" s="1">
        <v>42</v>
      </c>
      <c r="B46" s="1" t="s">
        <v>954</v>
      </c>
      <c r="C46" s="1" t="s">
        <v>104</v>
      </c>
      <c r="D46" s="1" t="s">
        <v>35</v>
      </c>
      <c r="E46" s="1">
        <v>3</v>
      </c>
      <c r="F46" s="1">
        <v>5</v>
      </c>
      <c r="G46" s="1">
        <v>53</v>
      </c>
    </row>
    <row r="47" spans="1:7" ht="23.25">
      <c r="A47" s="1">
        <v>43</v>
      </c>
      <c r="B47" s="1" t="s">
        <v>955</v>
      </c>
      <c r="C47" s="1" t="s">
        <v>437</v>
      </c>
      <c r="D47" s="1" t="s">
        <v>35</v>
      </c>
      <c r="E47" s="1">
        <v>3</v>
      </c>
      <c r="F47" s="1">
        <v>5</v>
      </c>
      <c r="G47" s="1">
        <v>-132</v>
      </c>
    </row>
    <row r="48" spans="1:7" ht="23.25">
      <c r="A48" s="1">
        <v>44</v>
      </c>
      <c r="B48" s="1" t="s">
        <v>956</v>
      </c>
      <c r="C48" s="1" t="s">
        <v>460</v>
      </c>
      <c r="D48" s="1" t="s">
        <v>83</v>
      </c>
      <c r="E48" s="1">
        <v>3</v>
      </c>
      <c r="F48" s="1">
        <v>5</v>
      </c>
      <c r="G48" s="1">
        <v>-191</v>
      </c>
    </row>
    <row r="49" spans="1:7" ht="23.25">
      <c r="A49" s="1">
        <v>45</v>
      </c>
      <c r="B49" s="1" t="s">
        <v>957</v>
      </c>
      <c r="C49" s="1" t="s">
        <v>752</v>
      </c>
      <c r="D49" s="1" t="s">
        <v>83</v>
      </c>
      <c r="E49" s="1">
        <v>3</v>
      </c>
      <c r="F49" s="1">
        <v>5</v>
      </c>
      <c r="G49" s="1">
        <v>-232</v>
      </c>
    </row>
    <row r="50" spans="1:7" ht="23.25">
      <c r="A50" s="1">
        <v>46</v>
      </c>
      <c r="B50" s="1" t="s">
        <v>958</v>
      </c>
      <c r="C50" s="1" t="s">
        <v>752</v>
      </c>
      <c r="D50" s="1" t="s">
        <v>83</v>
      </c>
      <c r="E50" s="1">
        <v>3</v>
      </c>
      <c r="F50" s="1">
        <v>5</v>
      </c>
      <c r="G50" s="1">
        <v>-280</v>
      </c>
    </row>
    <row r="51" spans="1:7" ht="23.25">
      <c r="A51" s="1">
        <v>47</v>
      </c>
      <c r="B51" s="1" t="s">
        <v>959</v>
      </c>
      <c r="C51" s="1" t="s">
        <v>77</v>
      </c>
      <c r="D51" s="1" t="s">
        <v>78</v>
      </c>
      <c r="E51" s="1">
        <v>3</v>
      </c>
      <c r="F51" s="1">
        <v>5</v>
      </c>
      <c r="G51" s="1">
        <v>-384</v>
      </c>
    </row>
    <row r="52" spans="1:7" ht="23.25">
      <c r="A52" s="1">
        <v>48</v>
      </c>
      <c r="B52" s="1" t="s">
        <v>960</v>
      </c>
      <c r="C52" s="1" t="s">
        <v>752</v>
      </c>
      <c r="D52" s="1" t="s">
        <v>83</v>
      </c>
      <c r="E52" s="1">
        <v>3</v>
      </c>
      <c r="F52" s="1">
        <v>5</v>
      </c>
      <c r="G52" s="1">
        <v>-494</v>
      </c>
    </row>
    <row r="53" spans="1:7" ht="23.25">
      <c r="A53" s="1">
        <v>49</v>
      </c>
      <c r="B53" s="1" t="s">
        <v>961</v>
      </c>
      <c r="C53" s="1" t="s">
        <v>752</v>
      </c>
      <c r="D53" s="1" t="s">
        <v>83</v>
      </c>
      <c r="E53" s="1">
        <v>3</v>
      </c>
      <c r="F53" s="1">
        <v>5</v>
      </c>
      <c r="G53" s="1">
        <v>-518</v>
      </c>
    </row>
    <row r="54" spans="1:7" ht="23.25">
      <c r="A54" s="1">
        <v>50</v>
      </c>
      <c r="B54" s="1" t="s">
        <v>962</v>
      </c>
      <c r="C54" s="1" t="s">
        <v>104</v>
      </c>
      <c r="D54" s="1" t="s">
        <v>35</v>
      </c>
      <c r="E54" s="1">
        <v>3</v>
      </c>
      <c r="F54" s="1">
        <v>5</v>
      </c>
      <c r="G54" s="1">
        <v>-552</v>
      </c>
    </row>
    <row r="55" spans="1:7" ht="23.25">
      <c r="A55" s="1">
        <v>51</v>
      </c>
      <c r="B55" s="1" t="s">
        <v>963</v>
      </c>
      <c r="C55" s="1" t="s">
        <v>711</v>
      </c>
      <c r="D55" s="1" t="s">
        <v>35</v>
      </c>
      <c r="E55" s="1">
        <v>3</v>
      </c>
      <c r="F55" s="1">
        <v>5</v>
      </c>
      <c r="G55" s="1">
        <v>-608</v>
      </c>
    </row>
    <row r="56" spans="1:7" ht="23.25">
      <c r="A56" s="1">
        <v>52</v>
      </c>
      <c r="B56" s="1" t="s">
        <v>964</v>
      </c>
      <c r="C56" s="1" t="s">
        <v>752</v>
      </c>
      <c r="D56" s="1" t="s">
        <v>83</v>
      </c>
      <c r="E56" s="1">
        <v>2</v>
      </c>
      <c r="F56" s="1">
        <v>6</v>
      </c>
      <c r="G56" s="1">
        <v>-195</v>
      </c>
    </row>
    <row r="57" spans="1:7" ht="23.25">
      <c r="A57" s="1">
        <v>53</v>
      </c>
      <c r="B57" s="1" t="s">
        <v>952</v>
      </c>
      <c r="C57" s="1" t="s">
        <v>752</v>
      </c>
      <c r="D57" s="1" t="s">
        <v>83</v>
      </c>
      <c r="E57" s="1">
        <v>2</v>
      </c>
      <c r="F57" s="1">
        <v>6</v>
      </c>
      <c r="G57" s="1">
        <v>-431</v>
      </c>
    </row>
    <row r="58" spans="1:7" ht="23.25">
      <c r="A58" s="1">
        <v>54</v>
      </c>
      <c r="B58" s="1" t="s">
        <v>965</v>
      </c>
      <c r="C58" s="1" t="s">
        <v>460</v>
      </c>
      <c r="D58" s="1" t="s">
        <v>83</v>
      </c>
      <c r="E58" s="1">
        <v>2</v>
      </c>
      <c r="F58" s="1">
        <v>6</v>
      </c>
      <c r="G58" s="1">
        <v>-647</v>
      </c>
    </row>
    <row r="59" spans="1:7" ht="23.25">
      <c r="A59" s="1">
        <v>55</v>
      </c>
      <c r="B59" s="1" t="s">
        <v>966</v>
      </c>
      <c r="C59" s="1" t="s">
        <v>441</v>
      </c>
      <c r="D59" s="1" t="s">
        <v>47</v>
      </c>
      <c r="E59" s="1">
        <v>2</v>
      </c>
      <c r="F59" s="1">
        <v>6</v>
      </c>
      <c r="G59" s="1">
        <v>-1007</v>
      </c>
    </row>
    <row r="60" spans="1:7" ht="23.25">
      <c r="A60" s="1">
        <v>56</v>
      </c>
      <c r="B60" s="1" t="s">
        <v>967</v>
      </c>
      <c r="C60" s="1" t="s">
        <v>752</v>
      </c>
      <c r="D60" s="1" t="s">
        <v>83</v>
      </c>
      <c r="E60" s="1">
        <v>2</v>
      </c>
      <c r="F60" s="1">
        <v>6</v>
      </c>
      <c r="G60" s="1">
        <v>-1069</v>
      </c>
    </row>
    <row r="61" spans="1:7" ht="23.25">
      <c r="A61" s="1">
        <v>57</v>
      </c>
      <c r="B61" s="1" t="s">
        <v>968</v>
      </c>
      <c r="C61" s="1" t="s">
        <v>436</v>
      </c>
      <c r="D61" s="1" t="s">
        <v>35</v>
      </c>
      <c r="E61" s="1">
        <v>2</v>
      </c>
      <c r="F61" s="1">
        <v>6</v>
      </c>
      <c r="G61" s="1">
        <v>-1155</v>
      </c>
    </row>
    <row r="62" spans="1:7" ht="23.25">
      <c r="A62" s="1">
        <v>58</v>
      </c>
      <c r="B62" s="1" t="s">
        <v>969</v>
      </c>
      <c r="C62" s="1" t="s">
        <v>460</v>
      </c>
      <c r="D62" s="1" t="s">
        <v>83</v>
      </c>
      <c r="E62" s="1">
        <v>1</v>
      </c>
      <c r="F62" s="1">
        <v>7</v>
      </c>
      <c r="G62" s="1">
        <v>-711</v>
      </c>
    </row>
    <row r="63" spans="1:7" ht="23.25">
      <c r="A63" s="1">
        <v>59</v>
      </c>
      <c r="B63" s="1" t="s">
        <v>970</v>
      </c>
      <c r="C63" s="1" t="s">
        <v>71</v>
      </c>
      <c r="D63" s="1" t="s">
        <v>35</v>
      </c>
      <c r="E63" s="1">
        <v>1</v>
      </c>
      <c r="F63" s="1">
        <v>7</v>
      </c>
      <c r="G63" s="1">
        <v>-1344</v>
      </c>
    </row>
  </sheetData>
  <sortState ref="B5:I52">
    <sortCondition descending="1" ref="E5:E52"/>
    <sortCondition descending="1" ref="G5:G52"/>
  </sortState>
  <mergeCells count="4">
    <mergeCell ref="A1:G1"/>
    <mergeCell ref="A2:G2"/>
    <mergeCell ref="A3:G3"/>
    <mergeCell ref="E5:G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workbookViewId="0">
      <selection activeCell="C12" sqref="C12"/>
    </sheetView>
  </sheetViews>
  <sheetFormatPr defaultRowHeight="15"/>
  <cols>
    <col min="2" max="2" width="28.5703125" customWidth="1"/>
    <col min="3" max="3" width="15.42578125" customWidth="1"/>
    <col min="4" max="4" width="16.5703125" customWidth="1"/>
    <col min="10" max="10" width="11.42578125" bestFit="1" customWidth="1"/>
    <col min="11" max="12" width="10.5703125" customWidth="1"/>
    <col min="13" max="13" width="15.140625" bestFit="1" customWidth="1"/>
  </cols>
  <sheetData>
    <row r="1" spans="1:13" ht="34.5">
      <c r="A1" s="24" t="s">
        <v>31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"/>
    </row>
    <row r="2" spans="1:13" ht="34.5">
      <c r="A2" s="24" t="s">
        <v>32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"/>
    </row>
    <row r="3" spans="1:13" ht="34.5">
      <c r="A3" s="24" t="s">
        <v>14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"/>
    </row>
    <row r="4" spans="1:13" s="45" customFormat="1" ht="26.25">
      <c r="A4" s="46" t="s">
        <v>0</v>
      </c>
      <c r="B4" s="44" t="s">
        <v>1298</v>
      </c>
      <c r="C4" s="44" t="s">
        <v>5</v>
      </c>
      <c r="D4" s="44" t="s">
        <v>6</v>
      </c>
      <c r="E4" s="44" t="s">
        <v>21</v>
      </c>
      <c r="F4" s="44" t="s">
        <v>22</v>
      </c>
      <c r="G4" s="44" t="s">
        <v>23</v>
      </c>
      <c r="H4" s="44" t="s">
        <v>24</v>
      </c>
      <c r="I4" s="44" t="s">
        <v>25</v>
      </c>
      <c r="J4" s="44" t="s">
        <v>26</v>
      </c>
      <c r="K4" s="44" t="s">
        <v>27</v>
      </c>
      <c r="L4" s="4" t="s">
        <v>20</v>
      </c>
      <c r="M4" s="46" t="s">
        <v>1299</v>
      </c>
    </row>
    <row r="5" spans="1:13" s="40" customFormat="1" ht="23.25" customHeight="1">
      <c r="A5" s="42">
        <v>1</v>
      </c>
      <c r="B5" s="22" t="s">
        <v>1274</v>
      </c>
      <c r="C5" s="22" t="s">
        <v>288</v>
      </c>
      <c r="D5" s="22" t="s">
        <v>47</v>
      </c>
      <c r="E5" s="42">
        <v>15</v>
      </c>
      <c r="F5" s="42">
        <v>20</v>
      </c>
      <c r="G5" s="42">
        <v>25</v>
      </c>
      <c r="H5" s="42">
        <v>30</v>
      </c>
      <c r="I5" s="42">
        <f t="shared" ref="I5:I28" si="0">E5+F5+G5+H5</f>
        <v>90</v>
      </c>
      <c r="J5" s="43">
        <v>0.71944444444444444</v>
      </c>
      <c r="K5" s="42">
        <v>51</v>
      </c>
      <c r="L5" s="42">
        <f t="shared" ref="L5:L28" si="1">K5+I5</f>
        <v>141</v>
      </c>
      <c r="M5" s="42">
        <v>1</v>
      </c>
    </row>
    <row r="6" spans="1:13" s="39" customFormat="1" ht="23.25" customHeight="1">
      <c r="A6" s="42">
        <v>2</v>
      </c>
      <c r="B6" s="22" t="s">
        <v>1275</v>
      </c>
      <c r="C6" s="22" t="s">
        <v>288</v>
      </c>
      <c r="D6" s="22" t="s">
        <v>47</v>
      </c>
      <c r="E6" s="42">
        <v>15</v>
      </c>
      <c r="F6" s="42">
        <v>20</v>
      </c>
      <c r="G6" s="42">
        <v>25</v>
      </c>
      <c r="H6" s="42">
        <v>30</v>
      </c>
      <c r="I6" s="42">
        <f t="shared" si="0"/>
        <v>90</v>
      </c>
      <c r="J6" s="43">
        <v>0.69097222222222221</v>
      </c>
      <c r="K6" s="42">
        <v>48</v>
      </c>
      <c r="L6" s="42">
        <f t="shared" si="1"/>
        <v>138</v>
      </c>
      <c r="M6" s="42">
        <v>2</v>
      </c>
    </row>
    <row r="7" spans="1:13" s="39" customFormat="1" ht="23.25" customHeight="1">
      <c r="A7" s="42">
        <v>3</v>
      </c>
      <c r="B7" s="22" t="s">
        <v>155</v>
      </c>
      <c r="C7" s="22" t="s">
        <v>279</v>
      </c>
      <c r="D7" s="22" t="s">
        <v>78</v>
      </c>
      <c r="E7" s="42">
        <v>15</v>
      </c>
      <c r="F7" s="42">
        <v>20</v>
      </c>
      <c r="G7" s="42">
        <v>25</v>
      </c>
      <c r="H7" s="42">
        <v>30</v>
      </c>
      <c r="I7" s="42">
        <f t="shared" si="0"/>
        <v>90</v>
      </c>
      <c r="J7" s="43">
        <v>0.56736111111111109</v>
      </c>
      <c r="K7" s="42">
        <v>39</v>
      </c>
      <c r="L7" s="42">
        <f t="shared" si="1"/>
        <v>129</v>
      </c>
      <c r="M7" s="42">
        <v>3</v>
      </c>
    </row>
    <row r="8" spans="1:13" s="39" customFormat="1" ht="23.25" customHeight="1">
      <c r="A8" s="42">
        <v>4</v>
      </c>
      <c r="B8" s="22" t="s">
        <v>1276</v>
      </c>
      <c r="C8" s="22" t="s">
        <v>304</v>
      </c>
      <c r="D8" s="22" t="s">
        <v>39</v>
      </c>
      <c r="E8" s="42">
        <v>15</v>
      </c>
      <c r="F8" s="42">
        <v>20</v>
      </c>
      <c r="G8" s="42">
        <v>25</v>
      </c>
      <c r="H8" s="42">
        <v>30</v>
      </c>
      <c r="I8" s="42">
        <f t="shared" si="0"/>
        <v>90</v>
      </c>
      <c r="J8" s="43">
        <v>0.52638888888888891</v>
      </c>
      <c r="K8" s="42">
        <v>36</v>
      </c>
      <c r="L8" s="42">
        <f t="shared" si="1"/>
        <v>126</v>
      </c>
      <c r="M8" s="42">
        <v>4</v>
      </c>
    </row>
    <row r="9" spans="1:13" s="39" customFormat="1" ht="23.25" customHeight="1">
      <c r="A9" s="42">
        <v>5</v>
      </c>
      <c r="B9" s="22" t="s">
        <v>1277</v>
      </c>
      <c r="C9" s="22" t="s">
        <v>293</v>
      </c>
      <c r="D9" s="22" t="s">
        <v>89</v>
      </c>
      <c r="E9" s="42">
        <v>15</v>
      </c>
      <c r="F9" s="42">
        <v>20</v>
      </c>
      <c r="G9" s="42">
        <v>25</v>
      </c>
      <c r="H9" s="42">
        <v>30</v>
      </c>
      <c r="I9" s="42">
        <f t="shared" si="0"/>
        <v>90</v>
      </c>
      <c r="J9" s="43">
        <v>0.49861111111111112</v>
      </c>
      <c r="K9" s="42">
        <v>33</v>
      </c>
      <c r="L9" s="42">
        <f t="shared" si="1"/>
        <v>123</v>
      </c>
      <c r="M9" s="42">
        <v>5</v>
      </c>
    </row>
    <row r="10" spans="1:13" s="39" customFormat="1" ht="23.25" customHeight="1">
      <c r="A10" s="33">
        <v>6</v>
      </c>
      <c r="B10" s="23" t="s">
        <v>1278</v>
      </c>
      <c r="C10" s="23" t="s">
        <v>289</v>
      </c>
      <c r="D10" s="23" t="s">
        <v>54</v>
      </c>
      <c r="E10" s="33">
        <v>15</v>
      </c>
      <c r="F10" s="33">
        <v>20</v>
      </c>
      <c r="G10" s="33">
        <v>25</v>
      </c>
      <c r="H10" s="33">
        <v>30</v>
      </c>
      <c r="I10" s="33">
        <f t="shared" si="0"/>
        <v>90</v>
      </c>
      <c r="J10" s="8">
        <v>0.44236111111111115</v>
      </c>
      <c r="K10" s="33">
        <v>30</v>
      </c>
      <c r="L10" s="33">
        <f t="shared" si="1"/>
        <v>120</v>
      </c>
    </row>
    <row r="11" spans="1:13" s="39" customFormat="1" ht="23.25" customHeight="1">
      <c r="A11" s="34">
        <v>7</v>
      </c>
      <c r="B11" s="6" t="s">
        <v>251</v>
      </c>
      <c r="C11" s="6" t="s">
        <v>303</v>
      </c>
      <c r="D11" s="6" t="s">
        <v>39</v>
      </c>
      <c r="E11" s="34">
        <v>15</v>
      </c>
      <c r="F11" s="34">
        <v>20</v>
      </c>
      <c r="G11" s="34">
        <v>25</v>
      </c>
      <c r="H11" s="34">
        <v>30</v>
      </c>
      <c r="I11" s="34">
        <f t="shared" si="0"/>
        <v>90</v>
      </c>
      <c r="J11" s="9">
        <v>0.21666666666666667</v>
      </c>
      <c r="K11" s="34">
        <v>15</v>
      </c>
      <c r="L11" s="34">
        <f t="shared" si="1"/>
        <v>105</v>
      </c>
    </row>
    <row r="12" spans="1:13" s="39" customFormat="1" ht="23.25" customHeight="1">
      <c r="A12" s="34">
        <v>8</v>
      </c>
      <c r="B12" s="6" t="s">
        <v>1279</v>
      </c>
      <c r="C12" s="6" t="s">
        <v>289</v>
      </c>
      <c r="D12" s="6" t="s">
        <v>54</v>
      </c>
      <c r="E12" s="34">
        <v>0</v>
      </c>
      <c r="F12" s="34">
        <v>20</v>
      </c>
      <c r="G12" s="34">
        <v>25</v>
      </c>
      <c r="H12" s="34">
        <v>30</v>
      </c>
      <c r="I12" s="34">
        <f t="shared" si="0"/>
        <v>75</v>
      </c>
      <c r="J12" s="9">
        <v>0.42152777777777778</v>
      </c>
      <c r="K12" s="34"/>
      <c r="L12" s="34">
        <f t="shared" si="1"/>
        <v>75</v>
      </c>
    </row>
    <row r="13" spans="1:13" s="39" customFormat="1" ht="23.25" customHeight="1">
      <c r="A13" s="34">
        <v>9</v>
      </c>
      <c r="B13" s="34" t="s">
        <v>1280</v>
      </c>
      <c r="C13" s="41" t="s">
        <v>1281</v>
      </c>
      <c r="D13" s="41" t="s">
        <v>83</v>
      </c>
      <c r="E13" s="34">
        <v>0</v>
      </c>
      <c r="F13" s="34">
        <v>20</v>
      </c>
      <c r="G13" s="34">
        <v>25</v>
      </c>
      <c r="H13" s="34">
        <v>30</v>
      </c>
      <c r="I13" s="34">
        <f t="shared" si="0"/>
        <v>75</v>
      </c>
      <c r="J13" s="9">
        <v>0.21041666666666667</v>
      </c>
      <c r="K13" s="34"/>
      <c r="L13" s="34">
        <f t="shared" si="1"/>
        <v>75</v>
      </c>
    </row>
    <row r="14" spans="1:13" s="39" customFormat="1" ht="23.25" customHeight="1">
      <c r="A14" s="34">
        <v>10</v>
      </c>
      <c r="B14" s="6" t="s">
        <v>1282</v>
      </c>
      <c r="C14" s="6" t="s">
        <v>287</v>
      </c>
      <c r="D14" s="6" t="s">
        <v>47</v>
      </c>
      <c r="E14" s="34">
        <v>15</v>
      </c>
      <c r="F14" s="34">
        <v>0</v>
      </c>
      <c r="G14" s="34">
        <v>25</v>
      </c>
      <c r="H14" s="34">
        <v>30</v>
      </c>
      <c r="I14" s="34">
        <f t="shared" si="0"/>
        <v>70</v>
      </c>
      <c r="J14" s="9">
        <v>0.14583333333333334</v>
      </c>
      <c r="K14" s="34"/>
      <c r="L14" s="34">
        <f t="shared" si="1"/>
        <v>70</v>
      </c>
    </row>
    <row r="15" spans="1:13" s="39" customFormat="1" ht="23.25" customHeight="1">
      <c r="A15" s="34">
        <v>11</v>
      </c>
      <c r="B15" s="34" t="s">
        <v>1283</v>
      </c>
      <c r="C15" s="41" t="s">
        <v>1284</v>
      </c>
      <c r="D15" s="41" t="s">
        <v>67</v>
      </c>
      <c r="E15" s="34">
        <v>15</v>
      </c>
      <c r="F15" s="34">
        <v>20</v>
      </c>
      <c r="G15" s="34">
        <v>25</v>
      </c>
      <c r="H15" s="34">
        <v>0</v>
      </c>
      <c r="I15" s="34">
        <f t="shared" si="0"/>
        <v>60</v>
      </c>
      <c r="J15" s="9">
        <v>0.2388888888888889</v>
      </c>
      <c r="K15" s="34"/>
      <c r="L15" s="34">
        <f t="shared" si="1"/>
        <v>60</v>
      </c>
    </row>
    <row r="16" spans="1:13" s="39" customFormat="1" ht="23.25" customHeight="1">
      <c r="A16" s="34">
        <v>12</v>
      </c>
      <c r="B16" s="6" t="s">
        <v>1285</v>
      </c>
      <c r="C16" s="6" t="s">
        <v>287</v>
      </c>
      <c r="D16" s="6" t="s">
        <v>47</v>
      </c>
      <c r="E16" s="34">
        <v>15</v>
      </c>
      <c r="F16" s="34">
        <v>20</v>
      </c>
      <c r="G16" s="34">
        <v>25</v>
      </c>
      <c r="H16" s="34">
        <v>0</v>
      </c>
      <c r="I16" s="34">
        <f t="shared" si="0"/>
        <v>60</v>
      </c>
      <c r="J16" s="9">
        <v>6.0416666666666667E-2</v>
      </c>
      <c r="K16" s="34"/>
      <c r="L16" s="34">
        <f t="shared" si="1"/>
        <v>60</v>
      </c>
    </row>
    <row r="17" spans="1:12" s="40" customFormat="1" ht="23.25" customHeight="1">
      <c r="A17" s="34">
        <v>13</v>
      </c>
      <c r="B17" s="6" t="s">
        <v>1286</v>
      </c>
      <c r="C17" s="6" t="s">
        <v>288</v>
      </c>
      <c r="D17" s="6" t="s">
        <v>47</v>
      </c>
      <c r="E17" s="34">
        <v>0</v>
      </c>
      <c r="F17" s="34">
        <v>0</v>
      </c>
      <c r="G17" s="34">
        <v>25</v>
      </c>
      <c r="H17" s="34">
        <v>30</v>
      </c>
      <c r="I17" s="34">
        <f t="shared" si="0"/>
        <v>55</v>
      </c>
      <c r="J17" s="9">
        <v>0.38263888888888892</v>
      </c>
      <c r="K17" s="34"/>
      <c r="L17" s="34">
        <f t="shared" si="1"/>
        <v>55</v>
      </c>
    </row>
    <row r="18" spans="1:12" s="40" customFormat="1" ht="23.25" customHeight="1">
      <c r="A18" s="34">
        <v>14</v>
      </c>
      <c r="B18" s="6" t="s">
        <v>1287</v>
      </c>
      <c r="C18" s="6" t="s">
        <v>101</v>
      </c>
      <c r="D18" s="6" t="s">
        <v>35</v>
      </c>
      <c r="E18" s="34">
        <v>0</v>
      </c>
      <c r="F18" s="34">
        <v>20</v>
      </c>
      <c r="G18" s="34">
        <v>25</v>
      </c>
      <c r="H18" s="34">
        <v>0</v>
      </c>
      <c r="I18" s="34">
        <f t="shared" si="0"/>
        <v>45</v>
      </c>
      <c r="J18" s="34"/>
      <c r="K18" s="34"/>
      <c r="L18" s="34">
        <f t="shared" si="1"/>
        <v>45</v>
      </c>
    </row>
    <row r="19" spans="1:12" s="39" customFormat="1" ht="23.25" customHeight="1">
      <c r="A19" s="34">
        <v>15</v>
      </c>
      <c r="B19" s="6" t="s">
        <v>1288</v>
      </c>
      <c r="C19" s="6" t="s">
        <v>104</v>
      </c>
      <c r="D19" s="6" t="s">
        <v>35</v>
      </c>
      <c r="E19" s="34">
        <v>15</v>
      </c>
      <c r="F19" s="34">
        <v>0</v>
      </c>
      <c r="G19" s="34">
        <v>25</v>
      </c>
      <c r="H19" s="34">
        <v>0</v>
      </c>
      <c r="I19" s="34">
        <f t="shared" si="0"/>
        <v>40</v>
      </c>
      <c r="J19" s="9">
        <v>0.10347222222222223</v>
      </c>
      <c r="K19" s="34"/>
      <c r="L19" s="34">
        <f t="shared" si="1"/>
        <v>40</v>
      </c>
    </row>
    <row r="20" spans="1:12" s="39" customFormat="1" ht="23.25" customHeight="1">
      <c r="A20" s="34">
        <v>16</v>
      </c>
      <c r="B20" s="6" t="s">
        <v>1289</v>
      </c>
      <c r="C20" s="6" t="s">
        <v>280</v>
      </c>
      <c r="D20" s="6" t="s">
        <v>39</v>
      </c>
      <c r="E20" s="34">
        <v>15</v>
      </c>
      <c r="F20" s="34">
        <v>20</v>
      </c>
      <c r="G20" s="34">
        <v>0</v>
      </c>
      <c r="H20" s="34">
        <v>0</v>
      </c>
      <c r="I20" s="34">
        <f t="shared" si="0"/>
        <v>35</v>
      </c>
      <c r="J20" s="9"/>
      <c r="K20" s="34"/>
      <c r="L20" s="34">
        <f t="shared" si="1"/>
        <v>35</v>
      </c>
    </row>
    <row r="21" spans="1:12" s="40" customFormat="1" ht="23.25" customHeight="1">
      <c r="A21" s="34">
        <v>17</v>
      </c>
      <c r="B21" s="6" t="s">
        <v>1290</v>
      </c>
      <c r="C21" s="6" t="s">
        <v>289</v>
      </c>
      <c r="D21" s="6" t="s">
        <v>54</v>
      </c>
      <c r="E21" s="34">
        <v>0</v>
      </c>
      <c r="F21" s="34">
        <v>0</v>
      </c>
      <c r="G21" s="34">
        <v>25</v>
      </c>
      <c r="H21" s="34">
        <v>0</v>
      </c>
      <c r="I21" s="34">
        <f t="shared" si="0"/>
        <v>25</v>
      </c>
      <c r="J21" s="9"/>
      <c r="K21" s="34"/>
      <c r="L21" s="34">
        <f t="shared" si="1"/>
        <v>25</v>
      </c>
    </row>
    <row r="22" spans="1:12" s="39" customFormat="1" ht="23.25" customHeight="1">
      <c r="A22" s="35">
        <v>18</v>
      </c>
      <c r="B22" s="6" t="s">
        <v>1291</v>
      </c>
      <c r="C22" s="6" t="s">
        <v>280</v>
      </c>
      <c r="D22" s="6" t="s">
        <v>39</v>
      </c>
      <c r="E22" s="34">
        <v>15</v>
      </c>
      <c r="F22" s="34">
        <v>0</v>
      </c>
      <c r="G22" s="34">
        <v>0</v>
      </c>
      <c r="H22" s="34">
        <v>0</v>
      </c>
      <c r="I22" s="34">
        <f t="shared" si="0"/>
        <v>15</v>
      </c>
      <c r="J22" s="9"/>
      <c r="K22" s="34"/>
      <c r="L22" s="34">
        <f t="shared" si="1"/>
        <v>15</v>
      </c>
    </row>
    <row r="23" spans="1:12" s="39" customFormat="1" ht="23.25" customHeight="1">
      <c r="A23" s="36"/>
      <c r="B23" s="6" t="s">
        <v>1292</v>
      </c>
      <c r="C23" s="6" t="s">
        <v>286</v>
      </c>
      <c r="D23" s="6" t="s">
        <v>47</v>
      </c>
      <c r="E23" s="34">
        <v>15</v>
      </c>
      <c r="F23" s="34">
        <v>0</v>
      </c>
      <c r="G23" s="34">
        <v>0</v>
      </c>
      <c r="H23" s="34">
        <v>0</v>
      </c>
      <c r="I23" s="34">
        <f t="shared" si="0"/>
        <v>15</v>
      </c>
      <c r="J23" s="9"/>
      <c r="K23" s="34"/>
      <c r="L23" s="34">
        <f t="shared" si="1"/>
        <v>15</v>
      </c>
    </row>
    <row r="24" spans="1:12" s="39" customFormat="1" ht="23.25" customHeight="1">
      <c r="A24" s="36"/>
      <c r="B24" s="41" t="s">
        <v>1293</v>
      </c>
      <c r="C24" s="41"/>
      <c r="D24" s="41" t="s">
        <v>47</v>
      </c>
      <c r="E24" s="34">
        <v>15</v>
      </c>
      <c r="F24" s="34">
        <v>0</v>
      </c>
      <c r="G24" s="34">
        <v>0</v>
      </c>
      <c r="H24" s="34">
        <v>0</v>
      </c>
      <c r="I24" s="34">
        <f t="shared" si="0"/>
        <v>15</v>
      </c>
      <c r="J24" s="34"/>
      <c r="K24" s="34"/>
      <c r="L24" s="34">
        <f t="shared" si="1"/>
        <v>15</v>
      </c>
    </row>
    <row r="25" spans="1:12" s="39" customFormat="1" ht="23.25" customHeight="1">
      <c r="A25" s="36"/>
      <c r="B25" s="6" t="s">
        <v>244</v>
      </c>
      <c r="C25" s="6" t="s">
        <v>1281</v>
      </c>
      <c r="D25" s="6" t="s">
        <v>83</v>
      </c>
      <c r="E25" s="34">
        <v>15</v>
      </c>
      <c r="F25" s="34">
        <v>0</v>
      </c>
      <c r="G25" s="34">
        <v>0</v>
      </c>
      <c r="H25" s="34">
        <v>0</v>
      </c>
      <c r="I25" s="34">
        <f t="shared" si="0"/>
        <v>15</v>
      </c>
      <c r="J25" s="34"/>
      <c r="K25" s="34"/>
      <c r="L25" s="34">
        <f t="shared" si="1"/>
        <v>15</v>
      </c>
    </row>
    <row r="26" spans="1:12" s="40" customFormat="1" ht="23.25" customHeight="1">
      <c r="A26" s="37"/>
      <c r="B26" s="34" t="s">
        <v>1294</v>
      </c>
      <c r="C26" s="41" t="s">
        <v>284</v>
      </c>
      <c r="D26" s="41" t="s">
        <v>35</v>
      </c>
      <c r="E26" s="34">
        <v>15</v>
      </c>
      <c r="F26" s="34">
        <v>0</v>
      </c>
      <c r="G26" s="34">
        <v>0</v>
      </c>
      <c r="H26" s="34">
        <v>0</v>
      </c>
      <c r="I26" s="34">
        <f t="shared" si="0"/>
        <v>15</v>
      </c>
      <c r="J26" s="34"/>
      <c r="K26" s="34"/>
      <c r="L26" s="34">
        <f t="shared" si="1"/>
        <v>15</v>
      </c>
    </row>
    <row r="27" spans="1:12" s="40" customFormat="1" ht="23.25" customHeight="1">
      <c r="A27" s="35">
        <v>23</v>
      </c>
      <c r="B27" s="6" t="s">
        <v>1295</v>
      </c>
      <c r="C27" s="6" t="s">
        <v>285</v>
      </c>
      <c r="D27" s="6" t="s">
        <v>83</v>
      </c>
      <c r="E27" s="34">
        <v>0</v>
      </c>
      <c r="F27" s="34">
        <v>0</v>
      </c>
      <c r="G27" s="34">
        <v>0</v>
      </c>
      <c r="H27" s="34">
        <v>0</v>
      </c>
      <c r="I27" s="34">
        <f t="shared" si="0"/>
        <v>0</v>
      </c>
      <c r="J27" s="9"/>
      <c r="K27" s="34"/>
      <c r="L27" s="34">
        <f t="shared" si="1"/>
        <v>0</v>
      </c>
    </row>
    <row r="28" spans="1:12" s="40" customFormat="1" ht="23.25" customHeight="1">
      <c r="A28" s="37"/>
      <c r="B28" s="6" t="s">
        <v>1296</v>
      </c>
      <c r="C28" s="6" t="s">
        <v>293</v>
      </c>
      <c r="D28" s="6" t="s">
        <v>89</v>
      </c>
      <c r="E28" s="34">
        <v>0</v>
      </c>
      <c r="F28" s="34">
        <v>0</v>
      </c>
      <c r="G28" s="34">
        <v>0</v>
      </c>
      <c r="H28" s="34">
        <v>0</v>
      </c>
      <c r="I28" s="34">
        <f t="shared" si="0"/>
        <v>0</v>
      </c>
      <c r="J28" s="34"/>
      <c r="K28" s="34"/>
      <c r="L28" s="34">
        <f t="shared" si="1"/>
        <v>0</v>
      </c>
    </row>
  </sheetData>
  <sortState ref="A5:M9">
    <sortCondition ref="A5:A9"/>
  </sortState>
  <mergeCells count="5">
    <mergeCell ref="A22:A26"/>
    <mergeCell ref="A27:A28"/>
    <mergeCell ref="A1:L1"/>
    <mergeCell ref="A2:L2"/>
    <mergeCell ref="A3:L3"/>
  </mergeCells>
  <pageMargins left="0.7" right="0.7" top="0.75" bottom="0.75" header="0.3" footer="0.3"/>
  <pageSetup orientation="portrait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4"/>
  <sheetViews>
    <sheetView workbookViewId="0">
      <selection activeCell="B13" sqref="B13"/>
    </sheetView>
  </sheetViews>
  <sheetFormatPr defaultRowHeight="15"/>
  <cols>
    <col min="2" max="2" width="23.28515625" bestFit="1" customWidth="1"/>
    <col min="3" max="3" width="31.42578125" bestFit="1" customWidth="1"/>
    <col min="4" max="4" width="14.28515625" bestFit="1" customWidth="1"/>
    <col min="10" max="12" width="10.5703125" customWidth="1"/>
    <col min="13" max="13" width="20.140625" customWidth="1"/>
  </cols>
  <sheetData>
    <row r="1" spans="1:13" ht="34.5">
      <c r="A1" s="24" t="s">
        <v>31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"/>
    </row>
    <row r="2" spans="1:13" ht="34.5">
      <c r="A2" s="24" t="s">
        <v>32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"/>
    </row>
    <row r="3" spans="1:13" ht="34.5">
      <c r="A3" s="24" t="s">
        <v>29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"/>
    </row>
    <row r="4" spans="1:13" s="53" customFormat="1" ht="26.25">
      <c r="A4" s="44" t="s">
        <v>0</v>
      </c>
      <c r="B4" s="44" t="s">
        <v>28</v>
      </c>
      <c r="C4" s="44" t="s">
        <v>5</v>
      </c>
      <c r="D4" s="44" t="s">
        <v>6</v>
      </c>
      <c r="E4" s="44" t="s">
        <v>21</v>
      </c>
      <c r="F4" s="44" t="s">
        <v>22</v>
      </c>
      <c r="G4" s="44" t="s">
        <v>23</v>
      </c>
      <c r="H4" s="44" t="s">
        <v>24</v>
      </c>
      <c r="I4" s="44" t="s">
        <v>25</v>
      </c>
      <c r="J4" s="44" t="s">
        <v>26</v>
      </c>
      <c r="K4" s="44" t="s">
        <v>27</v>
      </c>
      <c r="L4" s="4" t="s">
        <v>20</v>
      </c>
      <c r="M4" s="10" t="s">
        <v>15</v>
      </c>
    </row>
    <row r="5" spans="1:13" s="50" customFormat="1" ht="23.25" customHeight="1">
      <c r="A5" s="42">
        <v>1</v>
      </c>
      <c r="B5" s="54" t="s">
        <v>1300</v>
      </c>
      <c r="C5" s="54" t="s">
        <v>62</v>
      </c>
      <c r="D5" s="54" t="s">
        <v>57</v>
      </c>
      <c r="E5" s="42">
        <v>15</v>
      </c>
      <c r="F5" s="42">
        <v>20</v>
      </c>
      <c r="G5" s="42">
        <v>25</v>
      </c>
      <c r="H5" s="42">
        <v>30</v>
      </c>
      <c r="I5" s="42">
        <f t="shared" ref="I5:I68" si="0">E5+F5+G5+H5</f>
        <v>90</v>
      </c>
      <c r="J5" s="43">
        <v>0.75555555555555554</v>
      </c>
      <c r="K5" s="42">
        <v>54</v>
      </c>
      <c r="L5" s="42">
        <f t="shared" ref="L5:L68" si="1">K5+I5</f>
        <v>144</v>
      </c>
      <c r="M5" s="42">
        <v>1</v>
      </c>
    </row>
    <row r="6" spans="1:13" s="50" customFormat="1" ht="23.25" customHeight="1">
      <c r="A6" s="42">
        <v>2</v>
      </c>
      <c r="B6" s="54" t="s">
        <v>1302</v>
      </c>
      <c r="C6" s="54" t="s">
        <v>62</v>
      </c>
      <c r="D6" s="54" t="s">
        <v>57</v>
      </c>
      <c r="E6" s="42">
        <v>15</v>
      </c>
      <c r="F6" s="42">
        <v>20</v>
      </c>
      <c r="G6" s="42">
        <v>25</v>
      </c>
      <c r="H6" s="42">
        <v>30</v>
      </c>
      <c r="I6" s="42">
        <f>E6+F6+G6+H6</f>
        <v>90</v>
      </c>
      <c r="J6" s="43">
        <v>0.59722222222222221</v>
      </c>
      <c r="K6" s="42">
        <v>42</v>
      </c>
      <c r="L6" s="42">
        <f>K6+I6</f>
        <v>132</v>
      </c>
      <c r="M6" s="42">
        <v>3</v>
      </c>
    </row>
    <row r="7" spans="1:13" s="50" customFormat="1" ht="23.25" customHeight="1">
      <c r="A7" s="42">
        <v>3</v>
      </c>
      <c r="B7" s="54" t="s">
        <v>1301</v>
      </c>
      <c r="C7" s="54" t="s">
        <v>457</v>
      </c>
      <c r="D7" s="54" t="s">
        <v>57</v>
      </c>
      <c r="E7" s="42">
        <v>15</v>
      </c>
      <c r="F7" s="42">
        <v>20</v>
      </c>
      <c r="G7" s="42">
        <v>25</v>
      </c>
      <c r="H7" s="42">
        <v>30</v>
      </c>
      <c r="I7" s="42">
        <f t="shared" si="0"/>
        <v>90</v>
      </c>
      <c r="J7" s="43">
        <v>0.60138888888888886</v>
      </c>
      <c r="K7" s="42">
        <v>42</v>
      </c>
      <c r="L7" s="42">
        <f t="shared" si="1"/>
        <v>132</v>
      </c>
      <c r="M7" s="42">
        <v>2</v>
      </c>
    </row>
    <row r="8" spans="1:13" s="50" customFormat="1" ht="23.25" customHeight="1">
      <c r="A8" s="42">
        <v>4</v>
      </c>
      <c r="B8" s="22" t="s">
        <v>1303</v>
      </c>
      <c r="C8" s="22" t="s">
        <v>64</v>
      </c>
      <c r="D8" s="22" t="s">
        <v>39</v>
      </c>
      <c r="E8" s="42">
        <v>15</v>
      </c>
      <c r="F8" s="42">
        <v>20</v>
      </c>
      <c r="G8" s="42">
        <v>25</v>
      </c>
      <c r="H8" s="42">
        <v>30</v>
      </c>
      <c r="I8" s="42">
        <f t="shared" si="0"/>
        <v>90</v>
      </c>
      <c r="J8" s="43">
        <v>0.58402777777777781</v>
      </c>
      <c r="K8" s="42">
        <v>42</v>
      </c>
      <c r="L8" s="42">
        <f t="shared" si="1"/>
        <v>132</v>
      </c>
      <c r="M8" s="42">
        <v>4</v>
      </c>
    </row>
    <row r="9" spans="1:13" s="50" customFormat="1" ht="23.25" customHeight="1">
      <c r="A9" s="42">
        <v>5</v>
      </c>
      <c r="B9" s="22" t="s">
        <v>1304</v>
      </c>
      <c r="C9" s="22" t="s">
        <v>1305</v>
      </c>
      <c r="D9" s="22" t="s">
        <v>83</v>
      </c>
      <c r="E9" s="42">
        <v>15</v>
      </c>
      <c r="F9" s="42">
        <v>20</v>
      </c>
      <c r="G9" s="42">
        <v>25</v>
      </c>
      <c r="H9" s="42">
        <v>30</v>
      </c>
      <c r="I9" s="42">
        <f t="shared" si="0"/>
        <v>90</v>
      </c>
      <c r="J9" s="43">
        <v>0.53333333333333333</v>
      </c>
      <c r="K9" s="42">
        <v>36</v>
      </c>
      <c r="L9" s="42">
        <f t="shared" si="1"/>
        <v>126</v>
      </c>
      <c r="M9" s="42">
        <v>5</v>
      </c>
    </row>
    <row r="10" spans="1:13" s="50" customFormat="1" ht="23.25" customHeight="1">
      <c r="A10" s="55">
        <v>6</v>
      </c>
      <c r="B10" s="18" t="s">
        <v>1306</v>
      </c>
      <c r="C10" s="18" t="s">
        <v>96</v>
      </c>
      <c r="D10" s="18" t="s">
        <v>67</v>
      </c>
      <c r="E10" s="55">
        <v>15</v>
      </c>
      <c r="F10" s="55">
        <v>20</v>
      </c>
      <c r="G10" s="55">
        <v>25</v>
      </c>
      <c r="H10" s="33">
        <v>30</v>
      </c>
      <c r="I10" s="55">
        <f t="shared" si="0"/>
        <v>90</v>
      </c>
      <c r="J10" s="56">
        <v>0.52847222222222223</v>
      </c>
      <c r="K10" s="55">
        <v>36</v>
      </c>
      <c r="L10" s="55">
        <f t="shared" si="1"/>
        <v>126</v>
      </c>
    </row>
    <row r="11" spans="1:13" s="50" customFormat="1" ht="23.25" customHeight="1">
      <c r="A11" s="38">
        <v>7</v>
      </c>
      <c r="B11" s="41" t="s">
        <v>1307</v>
      </c>
      <c r="C11" s="41" t="s">
        <v>46</v>
      </c>
      <c r="D11" s="41" t="s">
        <v>47</v>
      </c>
      <c r="E11" s="34">
        <v>15</v>
      </c>
      <c r="F11" s="34">
        <v>20</v>
      </c>
      <c r="G11" s="34">
        <v>25</v>
      </c>
      <c r="H11" s="34">
        <v>30</v>
      </c>
      <c r="I11" s="38">
        <f t="shared" si="0"/>
        <v>90</v>
      </c>
      <c r="J11" s="51">
        <v>0.50416666666666665</v>
      </c>
      <c r="K11" s="38">
        <v>36</v>
      </c>
      <c r="L11" s="38">
        <f t="shared" si="1"/>
        <v>126</v>
      </c>
    </row>
    <row r="12" spans="1:13" s="50" customFormat="1" ht="23.25" customHeight="1">
      <c r="A12" s="38">
        <v>8</v>
      </c>
      <c r="B12" s="41" t="s">
        <v>1308</v>
      </c>
      <c r="C12" s="41" t="s">
        <v>64</v>
      </c>
      <c r="D12" s="41" t="s">
        <v>39</v>
      </c>
      <c r="E12" s="38">
        <v>15</v>
      </c>
      <c r="F12" s="38">
        <v>20</v>
      </c>
      <c r="G12" s="38">
        <v>25</v>
      </c>
      <c r="H12" s="34">
        <v>30</v>
      </c>
      <c r="I12" s="38">
        <f t="shared" si="0"/>
        <v>90</v>
      </c>
      <c r="J12" s="51">
        <v>0.49374999999999997</v>
      </c>
      <c r="K12" s="38">
        <v>33</v>
      </c>
      <c r="L12" s="38">
        <f t="shared" si="1"/>
        <v>123</v>
      </c>
    </row>
    <row r="13" spans="1:13" s="50" customFormat="1" ht="23.25" customHeight="1">
      <c r="A13" s="38">
        <v>9</v>
      </c>
      <c r="B13" s="41" t="s">
        <v>1309</v>
      </c>
      <c r="C13" s="41" t="s">
        <v>42</v>
      </c>
      <c r="D13" s="41" t="s">
        <v>43</v>
      </c>
      <c r="E13" s="38">
        <v>15</v>
      </c>
      <c r="F13" s="38">
        <v>20</v>
      </c>
      <c r="G13" s="38">
        <v>25</v>
      </c>
      <c r="H13" s="38">
        <v>30</v>
      </c>
      <c r="I13" s="38">
        <f t="shared" si="0"/>
        <v>90</v>
      </c>
      <c r="J13" s="51">
        <v>0.46666666666666662</v>
      </c>
      <c r="K13" s="38">
        <v>33</v>
      </c>
      <c r="L13" s="38">
        <f t="shared" si="1"/>
        <v>123</v>
      </c>
    </row>
    <row r="14" spans="1:13" s="50" customFormat="1" ht="23.25" customHeight="1">
      <c r="A14" s="38">
        <v>10</v>
      </c>
      <c r="B14" s="1" t="s">
        <v>1310</v>
      </c>
      <c r="C14" s="1" t="s">
        <v>449</v>
      </c>
      <c r="D14" s="1" t="s">
        <v>57</v>
      </c>
      <c r="E14" s="38">
        <v>15</v>
      </c>
      <c r="F14" s="38">
        <v>20</v>
      </c>
      <c r="G14" s="38">
        <v>25</v>
      </c>
      <c r="H14" s="34">
        <v>30</v>
      </c>
      <c r="I14" s="38">
        <f t="shared" si="0"/>
        <v>90</v>
      </c>
      <c r="J14" s="51">
        <v>0.4604166666666667</v>
      </c>
      <c r="K14" s="38">
        <v>33</v>
      </c>
      <c r="L14" s="38">
        <f t="shared" si="1"/>
        <v>123</v>
      </c>
    </row>
    <row r="15" spans="1:13" s="50" customFormat="1" ht="23.25" customHeight="1">
      <c r="A15" s="38">
        <v>11</v>
      </c>
      <c r="B15" s="48" t="s">
        <v>1311</v>
      </c>
      <c r="C15" s="41" t="s">
        <v>434</v>
      </c>
      <c r="D15" s="41" t="s">
        <v>47</v>
      </c>
      <c r="E15" s="38">
        <v>15</v>
      </c>
      <c r="F15" s="38">
        <v>20</v>
      </c>
      <c r="G15" s="38">
        <v>25</v>
      </c>
      <c r="H15" s="38">
        <v>30</v>
      </c>
      <c r="I15" s="38">
        <f t="shared" si="0"/>
        <v>90</v>
      </c>
      <c r="J15" s="51">
        <v>0.43541666666666662</v>
      </c>
      <c r="K15" s="38">
        <v>30</v>
      </c>
      <c r="L15" s="38">
        <f t="shared" si="1"/>
        <v>120</v>
      </c>
    </row>
    <row r="16" spans="1:13" s="50" customFormat="1" ht="23.25" customHeight="1">
      <c r="A16" s="38">
        <v>12</v>
      </c>
      <c r="B16" s="1" t="s">
        <v>1312</v>
      </c>
      <c r="C16" s="1" t="s">
        <v>38</v>
      </c>
      <c r="D16" s="1" t="s">
        <v>39</v>
      </c>
      <c r="E16" s="38">
        <v>15</v>
      </c>
      <c r="F16" s="38">
        <v>20</v>
      </c>
      <c r="G16" s="38">
        <v>25</v>
      </c>
      <c r="H16" s="38">
        <v>30</v>
      </c>
      <c r="I16" s="38">
        <f t="shared" si="0"/>
        <v>90</v>
      </c>
      <c r="J16" s="51">
        <v>0.37916666666666665</v>
      </c>
      <c r="K16" s="38">
        <v>27</v>
      </c>
      <c r="L16" s="38">
        <f t="shared" si="1"/>
        <v>117</v>
      </c>
    </row>
    <row r="17" spans="1:12" s="50" customFormat="1" ht="23.25" customHeight="1">
      <c r="A17" s="38">
        <v>13</v>
      </c>
      <c r="B17" s="1" t="s">
        <v>1313</v>
      </c>
      <c r="C17" s="1" t="s">
        <v>457</v>
      </c>
      <c r="D17" s="1" t="s">
        <v>57</v>
      </c>
      <c r="E17" s="34">
        <v>15</v>
      </c>
      <c r="F17" s="34">
        <v>20</v>
      </c>
      <c r="G17" s="34">
        <v>25</v>
      </c>
      <c r="H17" s="34">
        <v>30</v>
      </c>
      <c r="I17" s="38">
        <f t="shared" si="0"/>
        <v>90</v>
      </c>
      <c r="J17" s="51">
        <v>0.34861111111111115</v>
      </c>
      <c r="K17" s="38">
        <v>24</v>
      </c>
      <c r="L17" s="38">
        <f t="shared" si="1"/>
        <v>114</v>
      </c>
    </row>
    <row r="18" spans="1:12" s="50" customFormat="1" ht="23.25" customHeight="1">
      <c r="A18" s="38">
        <v>14</v>
      </c>
      <c r="B18" s="1" t="s">
        <v>1314</v>
      </c>
      <c r="C18" s="1" t="s">
        <v>678</v>
      </c>
      <c r="D18" s="1" t="s">
        <v>35</v>
      </c>
      <c r="E18" s="38">
        <v>15</v>
      </c>
      <c r="F18" s="38">
        <v>20</v>
      </c>
      <c r="G18" s="38">
        <v>25</v>
      </c>
      <c r="H18" s="38">
        <v>30</v>
      </c>
      <c r="I18" s="38">
        <f t="shared" si="0"/>
        <v>90</v>
      </c>
      <c r="J18" s="51">
        <v>0.34375</v>
      </c>
      <c r="K18" s="38">
        <v>24</v>
      </c>
      <c r="L18" s="38">
        <f t="shared" si="1"/>
        <v>114</v>
      </c>
    </row>
    <row r="19" spans="1:12" s="50" customFormat="1" ht="23.25" customHeight="1">
      <c r="A19" s="38">
        <v>15</v>
      </c>
      <c r="B19" s="41" t="s">
        <v>1315</v>
      </c>
      <c r="C19" s="41" t="s">
        <v>443</v>
      </c>
      <c r="D19" s="41" t="s">
        <v>89</v>
      </c>
      <c r="E19" s="34">
        <v>15</v>
      </c>
      <c r="F19" s="34">
        <v>20</v>
      </c>
      <c r="G19" s="34">
        <v>25</v>
      </c>
      <c r="H19" s="34">
        <v>30</v>
      </c>
      <c r="I19" s="38">
        <f t="shared" si="0"/>
        <v>90</v>
      </c>
      <c r="J19" s="51">
        <v>0.30069444444444443</v>
      </c>
      <c r="K19" s="38">
        <v>21</v>
      </c>
      <c r="L19" s="38">
        <f t="shared" si="1"/>
        <v>111</v>
      </c>
    </row>
    <row r="20" spans="1:12" s="50" customFormat="1" ht="23.25" customHeight="1">
      <c r="A20" s="38">
        <v>16</v>
      </c>
      <c r="B20" s="1" t="s">
        <v>1316</v>
      </c>
      <c r="C20" s="1" t="s">
        <v>304</v>
      </c>
      <c r="D20" s="1" t="s">
        <v>39</v>
      </c>
      <c r="E20" s="38">
        <v>15</v>
      </c>
      <c r="F20" s="38">
        <v>20</v>
      </c>
      <c r="G20" s="38">
        <v>25</v>
      </c>
      <c r="H20" s="38">
        <v>30</v>
      </c>
      <c r="I20" s="38">
        <f t="shared" si="0"/>
        <v>90</v>
      </c>
      <c r="J20" s="51">
        <v>0.26527777777777778</v>
      </c>
      <c r="K20" s="38">
        <v>18</v>
      </c>
      <c r="L20" s="38">
        <f t="shared" si="1"/>
        <v>108</v>
      </c>
    </row>
    <row r="21" spans="1:12" s="50" customFormat="1" ht="23.25" customHeight="1">
      <c r="A21" s="38">
        <v>17</v>
      </c>
      <c r="B21" s="1" t="s">
        <v>1317</v>
      </c>
      <c r="C21" s="1" t="s">
        <v>62</v>
      </c>
      <c r="D21" s="1" t="s">
        <v>57</v>
      </c>
      <c r="E21" s="38">
        <v>15</v>
      </c>
      <c r="F21" s="38">
        <v>20</v>
      </c>
      <c r="G21" s="38">
        <v>25</v>
      </c>
      <c r="H21" s="38">
        <v>30</v>
      </c>
      <c r="I21" s="38">
        <f t="shared" si="0"/>
        <v>90</v>
      </c>
      <c r="J21" s="51">
        <v>0.23263888888888887</v>
      </c>
      <c r="K21" s="38">
        <v>15</v>
      </c>
      <c r="L21" s="38">
        <f t="shared" si="1"/>
        <v>105</v>
      </c>
    </row>
    <row r="22" spans="1:12" s="50" customFormat="1" ht="23.25" customHeight="1">
      <c r="A22" s="38">
        <v>18</v>
      </c>
      <c r="B22" s="1" t="s">
        <v>1318</v>
      </c>
      <c r="C22" s="1" t="s">
        <v>431</v>
      </c>
      <c r="D22" s="1" t="s">
        <v>39</v>
      </c>
      <c r="E22" s="38">
        <v>15</v>
      </c>
      <c r="F22" s="38">
        <v>20</v>
      </c>
      <c r="G22" s="38">
        <v>25</v>
      </c>
      <c r="H22" s="38">
        <v>30</v>
      </c>
      <c r="I22" s="38">
        <f t="shared" si="0"/>
        <v>90</v>
      </c>
      <c r="J22" s="51">
        <v>0.20555555555555557</v>
      </c>
      <c r="K22" s="38">
        <v>12</v>
      </c>
      <c r="L22" s="38">
        <f t="shared" si="1"/>
        <v>102</v>
      </c>
    </row>
    <row r="23" spans="1:12" s="50" customFormat="1" ht="23.25" customHeight="1">
      <c r="A23" s="38">
        <v>19</v>
      </c>
      <c r="B23" s="48" t="s">
        <v>1319</v>
      </c>
      <c r="C23" s="41" t="s">
        <v>42</v>
      </c>
      <c r="D23" s="41" t="s">
        <v>43</v>
      </c>
      <c r="E23" s="38">
        <v>15</v>
      </c>
      <c r="F23" s="38">
        <v>20</v>
      </c>
      <c r="G23" s="38">
        <v>25</v>
      </c>
      <c r="H23" s="38">
        <v>30</v>
      </c>
      <c r="I23" s="38">
        <f t="shared" si="0"/>
        <v>90</v>
      </c>
      <c r="J23" s="51">
        <v>0.1875</v>
      </c>
      <c r="K23" s="38">
        <v>12</v>
      </c>
      <c r="L23" s="38">
        <f t="shared" si="1"/>
        <v>102</v>
      </c>
    </row>
    <row r="24" spans="1:12" s="50" customFormat="1" ht="23.25" customHeight="1">
      <c r="A24" s="38">
        <v>20</v>
      </c>
      <c r="B24" s="1" t="s">
        <v>1320</v>
      </c>
      <c r="C24" s="1" t="s">
        <v>312</v>
      </c>
      <c r="D24" s="1" t="s">
        <v>67</v>
      </c>
      <c r="E24" s="38">
        <v>15</v>
      </c>
      <c r="F24" s="38">
        <v>20</v>
      </c>
      <c r="G24" s="38">
        <v>25</v>
      </c>
      <c r="H24" s="38">
        <v>30</v>
      </c>
      <c r="I24" s="38">
        <f t="shared" si="0"/>
        <v>90</v>
      </c>
      <c r="J24" s="51">
        <v>0.16111111111111112</v>
      </c>
      <c r="K24" s="38">
        <v>9</v>
      </c>
      <c r="L24" s="38">
        <f t="shared" si="1"/>
        <v>99</v>
      </c>
    </row>
    <row r="25" spans="1:12" s="50" customFormat="1" ht="23.25" customHeight="1">
      <c r="A25" s="38">
        <v>21</v>
      </c>
      <c r="B25" s="41" t="s">
        <v>1321</v>
      </c>
      <c r="C25" s="41" t="s">
        <v>66</v>
      </c>
      <c r="D25" s="41" t="s">
        <v>67</v>
      </c>
      <c r="E25" s="34">
        <v>15</v>
      </c>
      <c r="F25" s="34">
        <v>20</v>
      </c>
      <c r="G25" s="34">
        <v>25</v>
      </c>
      <c r="H25" s="34">
        <v>30</v>
      </c>
      <c r="I25" s="38">
        <f t="shared" si="0"/>
        <v>90</v>
      </c>
      <c r="J25" s="51">
        <v>9.3055555555555558E-2</v>
      </c>
      <c r="K25" s="38">
        <v>6</v>
      </c>
      <c r="L25" s="38">
        <f t="shared" si="1"/>
        <v>96</v>
      </c>
    </row>
    <row r="26" spans="1:12" s="50" customFormat="1" ht="23.25" customHeight="1">
      <c r="A26" s="38">
        <v>22</v>
      </c>
      <c r="B26" s="1" t="s">
        <v>623</v>
      </c>
      <c r="C26" s="1" t="s">
        <v>1322</v>
      </c>
      <c r="D26" s="1" t="s">
        <v>47</v>
      </c>
      <c r="E26" s="38">
        <v>15</v>
      </c>
      <c r="F26" s="38">
        <v>20</v>
      </c>
      <c r="G26" s="38">
        <v>25</v>
      </c>
      <c r="H26" s="38">
        <v>30</v>
      </c>
      <c r="I26" s="38">
        <f t="shared" si="0"/>
        <v>90</v>
      </c>
      <c r="J26" s="51">
        <v>8.4027777777777771E-2</v>
      </c>
      <c r="K26" s="38">
        <v>6</v>
      </c>
      <c r="L26" s="38">
        <f t="shared" si="1"/>
        <v>96</v>
      </c>
    </row>
    <row r="27" spans="1:12" s="50" customFormat="1" ht="23.25" customHeight="1">
      <c r="A27" s="38">
        <v>23</v>
      </c>
      <c r="B27" s="41" t="s">
        <v>1323</v>
      </c>
      <c r="C27" s="41" t="s">
        <v>312</v>
      </c>
      <c r="D27" s="41" t="s">
        <v>67</v>
      </c>
      <c r="E27" s="38">
        <v>15</v>
      </c>
      <c r="F27" s="38">
        <v>20</v>
      </c>
      <c r="G27" s="38">
        <v>25</v>
      </c>
      <c r="H27" s="38">
        <v>30</v>
      </c>
      <c r="I27" s="38">
        <f t="shared" si="0"/>
        <v>90</v>
      </c>
      <c r="J27" s="51">
        <v>5.9722222222222225E-2</v>
      </c>
      <c r="K27" s="38">
        <v>3</v>
      </c>
      <c r="L27" s="38">
        <f t="shared" si="1"/>
        <v>93</v>
      </c>
    </row>
    <row r="28" spans="1:12" s="50" customFormat="1" ht="23.25" customHeight="1">
      <c r="A28" s="38">
        <v>24</v>
      </c>
      <c r="B28" s="48" t="s">
        <v>406</v>
      </c>
      <c r="C28" s="41" t="s">
        <v>46</v>
      </c>
      <c r="D28" s="41" t="s">
        <v>47</v>
      </c>
      <c r="E28" s="34">
        <v>15</v>
      </c>
      <c r="F28" s="34">
        <v>20</v>
      </c>
      <c r="G28" s="34">
        <v>25</v>
      </c>
      <c r="H28" s="34">
        <v>30</v>
      </c>
      <c r="I28" s="38">
        <f t="shared" si="0"/>
        <v>90</v>
      </c>
      <c r="J28" s="51">
        <v>4.1666666666666664E-2</v>
      </c>
      <c r="K28" s="38">
        <v>3</v>
      </c>
      <c r="L28" s="38">
        <f t="shared" si="1"/>
        <v>93</v>
      </c>
    </row>
    <row r="29" spans="1:12" s="50" customFormat="1" ht="23.25" customHeight="1">
      <c r="A29" s="38">
        <v>25</v>
      </c>
      <c r="B29" s="1" t="s">
        <v>1324</v>
      </c>
      <c r="C29" s="1" t="s">
        <v>432</v>
      </c>
      <c r="D29" s="1" t="s">
        <v>433</v>
      </c>
      <c r="E29" s="38">
        <v>15</v>
      </c>
      <c r="F29" s="38">
        <v>20</v>
      </c>
      <c r="G29" s="38">
        <v>25</v>
      </c>
      <c r="H29" s="38">
        <v>30</v>
      </c>
      <c r="I29" s="38">
        <f t="shared" si="0"/>
        <v>90</v>
      </c>
      <c r="J29" s="51">
        <v>2.0833333333333332E-2</v>
      </c>
      <c r="K29" s="38">
        <v>0</v>
      </c>
      <c r="L29" s="38">
        <f t="shared" si="1"/>
        <v>90</v>
      </c>
    </row>
    <row r="30" spans="1:12" s="50" customFormat="1" ht="23.25" customHeight="1">
      <c r="A30" s="38">
        <v>26</v>
      </c>
      <c r="B30" s="48" t="s">
        <v>1325</v>
      </c>
      <c r="C30" s="41" t="s">
        <v>678</v>
      </c>
      <c r="D30" s="41" t="s">
        <v>35</v>
      </c>
      <c r="E30" s="38">
        <v>15</v>
      </c>
      <c r="F30" s="38">
        <v>20</v>
      </c>
      <c r="G30" s="38">
        <v>25</v>
      </c>
      <c r="H30" s="34">
        <v>30</v>
      </c>
      <c r="I30" s="38">
        <f t="shared" si="0"/>
        <v>90</v>
      </c>
      <c r="J30" s="51">
        <v>1.8055555555555557E-2</v>
      </c>
      <c r="K30" s="38">
        <v>0</v>
      </c>
      <c r="L30" s="38">
        <f t="shared" si="1"/>
        <v>90</v>
      </c>
    </row>
    <row r="31" spans="1:12" s="50" customFormat="1" ht="23.25" customHeight="1">
      <c r="A31" s="38">
        <v>27</v>
      </c>
      <c r="B31" s="1" t="s">
        <v>1326</v>
      </c>
      <c r="C31" s="1" t="s">
        <v>431</v>
      </c>
      <c r="D31" s="1" t="s">
        <v>39</v>
      </c>
      <c r="E31" s="34">
        <v>15</v>
      </c>
      <c r="F31" s="34">
        <v>20</v>
      </c>
      <c r="G31" s="34">
        <v>25</v>
      </c>
      <c r="H31" s="34">
        <v>30</v>
      </c>
      <c r="I31" s="38">
        <f t="shared" si="0"/>
        <v>90</v>
      </c>
      <c r="J31" s="51">
        <v>3.472222222222222E-3</v>
      </c>
      <c r="K31" s="38">
        <v>0</v>
      </c>
      <c r="L31" s="38">
        <f t="shared" si="1"/>
        <v>90</v>
      </c>
    </row>
    <row r="32" spans="1:12" s="50" customFormat="1" ht="23.25" customHeight="1">
      <c r="A32" s="38">
        <v>28</v>
      </c>
      <c r="B32" s="41" t="s">
        <v>1327</v>
      </c>
      <c r="C32" s="41" t="s">
        <v>434</v>
      </c>
      <c r="D32" s="41" t="s">
        <v>47</v>
      </c>
      <c r="E32" s="38">
        <v>15</v>
      </c>
      <c r="F32" s="38">
        <v>20</v>
      </c>
      <c r="G32" s="38">
        <v>25</v>
      </c>
      <c r="H32" s="38">
        <v>30</v>
      </c>
      <c r="I32" s="38">
        <f t="shared" si="0"/>
        <v>90</v>
      </c>
      <c r="J32" s="51">
        <v>0</v>
      </c>
      <c r="K32" s="38">
        <v>0</v>
      </c>
      <c r="L32" s="38">
        <f t="shared" si="1"/>
        <v>90</v>
      </c>
    </row>
    <row r="33" spans="1:12" s="50" customFormat="1" ht="23.25" customHeight="1">
      <c r="A33" s="38">
        <v>29</v>
      </c>
      <c r="B33" s="41" t="s">
        <v>1328</v>
      </c>
      <c r="C33" s="41" t="s">
        <v>442</v>
      </c>
      <c r="D33" s="41" t="s">
        <v>47</v>
      </c>
      <c r="E33" s="34">
        <v>15</v>
      </c>
      <c r="F33" s="34">
        <v>20</v>
      </c>
      <c r="G33" s="34">
        <v>0</v>
      </c>
      <c r="H33" s="34">
        <v>30</v>
      </c>
      <c r="I33" s="38">
        <f t="shared" si="0"/>
        <v>65</v>
      </c>
      <c r="J33" s="51">
        <v>0.43333333333333335</v>
      </c>
      <c r="K33" s="38"/>
      <c r="L33" s="38">
        <f t="shared" si="1"/>
        <v>65</v>
      </c>
    </row>
    <row r="34" spans="1:12" s="50" customFormat="1" ht="23.25" customHeight="1">
      <c r="A34" s="38">
        <v>30</v>
      </c>
      <c r="B34" s="1" t="s">
        <v>1329</v>
      </c>
      <c r="C34" s="1" t="s">
        <v>432</v>
      </c>
      <c r="D34" s="1" t="s">
        <v>433</v>
      </c>
      <c r="E34" s="38">
        <v>15</v>
      </c>
      <c r="F34" s="38">
        <v>20</v>
      </c>
      <c r="G34" s="38">
        <v>0</v>
      </c>
      <c r="H34" s="38">
        <v>30</v>
      </c>
      <c r="I34" s="38">
        <f t="shared" si="0"/>
        <v>65</v>
      </c>
      <c r="J34" s="51"/>
      <c r="K34" s="38"/>
      <c r="L34" s="38">
        <f t="shared" si="1"/>
        <v>65</v>
      </c>
    </row>
    <row r="35" spans="1:12" s="50" customFormat="1" ht="23.25" customHeight="1">
      <c r="A35" s="38">
        <v>31</v>
      </c>
      <c r="B35" s="1" t="s">
        <v>1330</v>
      </c>
      <c r="C35" s="1" t="s">
        <v>1331</v>
      </c>
      <c r="D35" s="1" t="s">
        <v>39</v>
      </c>
      <c r="E35" s="38">
        <v>15</v>
      </c>
      <c r="F35" s="38">
        <v>20</v>
      </c>
      <c r="G35" s="38">
        <v>25</v>
      </c>
      <c r="H35" s="34">
        <v>0</v>
      </c>
      <c r="I35" s="38">
        <f t="shared" si="0"/>
        <v>60</v>
      </c>
      <c r="J35" s="51">
        <v>0.18611111111111112</v>
      </c>
      <c r="K35" s="38"/>
      <c r="L35" s="38">
        <f t="shared" si="1"/>
        <v>60</v>
      </c>
    </row>
    <row r="36" spans="1:12" s="50" customFormat="1" ht="23.25" customHeight="1">
      <c r="A36" s="47">
        <v>32</v>
      </c>
      <c r="B36" s="41" t="s">
        <v>1332</v>
      </c>
      <c r="C36" s="41" t="s">
        <v>455</v>
      </c>
      <c r="D36" s="41" t="s">
        <v>83</v>
      </c>
      <c r="E36" s="38">
        <v>15</v>
      </c>
      <c r="F36" s="38">
        <v>20</v>
      </c>
      <c r="G36" s="38">
        <v>25</v>
      </c>
      <c r="H36" s="38">
        <v>0</v>
      </c>
      <c r="I36" s="38">
        <f t="shared" si="0"/>
        <v>60</v>
      </c>
      <c r="J36" s="51"/>
      <c r="K36" s="38"/>
      <c r="L36" s="38">
        <f t="shared" si="1"/>
        <v>60</v>
      </c>
    </row>
    <row r="37" spans="1:12" s="50" customFormat="1" ht="23.25" customHeight="1">
      <c r="A37" s="47"/>
      <c r="B37" s="1" t="s">
        <v>377</v>
      </c>
      <c r="C37" s="1" t="s">
        <v>109</v>
      </c>
      <c r="D37" s="1" t="s">
        <v>39</v>
      </c>
      <c r="E37" s="38">
        <v>15</v>
      </c>
      <c r="F37" s="38">
        <v>20</v>
      </c>
      <c r="G37" s="38">
        <v>25</v>
      </c>
      <c r="H37" s="38"/>
      <c r="I37" s="38">
        <f t="shared" si="0"/>
        <v>60</v>
      </c>
      <c r="J37" s="38"/>
      <c r="K37" s="38"/>
      <c r="L37" s="38">
        <f t="shared" si="1"/>
        <v>60</v>
      </c>
    </row>
    <row r="38" spans="1:12" s="50" customFormat="1" ht="23.25" customHeight="1">
      <c r="A38" s="47"/>
      <c r="B38" s="41" t="s">
        <v>1333</v>
      </c>
      <c r="C38" s="48" t="s">
        <v>96</v>
      </c>
      <c r="D38" s="41" t="s">
        <v>67</v>
      </c>
      <c r="E38" s="34">
        <v>15</v>
      </c>
      <c r="F38" s="34">
        <v>20</v>
      </c>
      <c r="G38" s="34">
        <v>25</v>
      </c>
      <c r="H38" s="34"/>
      <c r="I38" s="38">
        <f t="shared" si="0"/>
        <v>60</v>
      </c>
      <c r="J38" s="38"/>
      <c r="K38" s="38"/>
      <c r="L38" s="38">
        <f t="shared" si="1"/>
        <v>60</v>
      </c>
    </row>
    <row r="39" spans="1:12" s="50" customFormat="1" ht="23.25" customHeight="1">
      <c r="A39" s="47"/>
      <c r="B39" s="48" t="s">
        <v>1334</v>
      </c>
      <c r="C39" s="41" t="s">
        <v>312</v>
      </c>
      <c r="D39" s="41" t="s">
        <v>67</v>
      </c>
      <c r="E39" s="38">
        <v>15</v>
      </c>
      <c r="F39" s="38">
        <v>20</v>
      </c>
      <c r="G39" s="38">
        <v>25</v>
      </c>
      <c r="H39" s="38">
        <v>0</v>
      </c>
      <c r="I39" s="38">
        <f t="shared" si="0"/>
        <v>60</v>
      </c>
      <c r="J39" s="38"/>
      <c r="K39" s="38"/>
      <c r="L39" s="38">
        <f t="shared" si="1"/>
        <v>60</v>
      </c>
    </row>
    <row r="40" spans="1:12" s="50" customFormat="1" ht="23.25" customHeight="1">
      <c r="A40" s="47"/>
      <c r="B40" s="1" t="s">
        <v>1335</v>
      </c>
      <c r="C40" s="1" t="s">
        <v>434</v>
      </c>
      <c r="D40" s="1" t="s">
        <v>47</v>
      </c>
      <c r="E40" s="38">
        <v>15</v>
      </c>
      <c r="F40" s="38">
        <v>20</v>
      </c>
      <c r="G40" s="38">
        <v>25</v>
      </c>
      <c r="H40" s="38">
        <v>0</v>
      </c>
      <c r="I40" s="38">
        <f t="shared" si="0"/>
        <v>60</v>
      </c>
      <c r="J40" s="51"/>
      <c r="K40" s="38"/>
      <c r="L40" s="38">
        <f t="shared" si="1"/>
        <v>60</v>
      </c>
    </row>
    <row r="41" spans="1:12" s="50" customFormat="1" ht="23.25" customHeight="1">
      <c r="A41" s="47"/>
      <c r="B41" s="1" t="s">
        <v>1336</v>
      </c>
      <c r="C41" s="1" t="s">
        <v>1331</v>
      </c>
      <c r="D41" s="1" t="s">
        <v>39</v>
      </c>
      <c r="E41" s="38">
        <v>15</v>
      </c>
      <c r="F41" s="38">
        <v>20</v>
      </c>
      <c r="G41" s="38">
        <v>25</v>
      </c>
      <c r="H41" s="38">
        <v>0</v>
      </c>
      <c r="I41" s="38">
        <f t="shared" si="0"/>
        <v>60</v>
      </c>
      <c r="J41" s="38"/>
      <c r="K41" s="38"/>
      <c r="L41" s="38">
        <f t="shared" si="1"/>
        <v>60</v>
      </c>
    </row>
    <row r="42" spans="1:12" s="50" customFormat="1" ht="23.25" customHeight="1">
      <c r="A42" s="48">
        <v>33</v>
      </c>
      <c r="B42" s="1" t="s">
        <v>1337</v>
      </c>
      <c r="C42" s="1" t="s">
        <v>704</v>
      </c>
      <c r="D42" s="1" t="s">
        <v>78</v>
      </c>
      <c r="E42" s="38">
        <v>0</v>
      </c>
      <c r="F42" s="38">
        <v>0</v>
      </c>
      <c r="G42" s="38">
        <v>25</v>
      </c>
      <c r="H42" s="38">
        <v>30</v>
      </c>
      <c r="I42" s="38">
        <f t="shared" si="0"/>
        <v>55</v>
      </c>
      <c r="J42" s="51">
        <v>0.24166666666666667</v>
      </c>
      <c r="K42" s="38"/>
      <c r="L42" s="38">
        <f t="shared" si="1"/>
        <v>55</v>
      </c>
    </row>
    <row r="43" spans="1:12" s="50" customFormat="1" ht="23.25" customHeight="1">
      <c r="A43" s="48">
        <v>34</v>
      </c>
      <c r="B43" s="41" t="s">
        <v>1338</v>
      </c>
      <c r="C43" s="41" t="s">
        <v>77</v>
      </c>
      <c r="D43" s="41" t="s">
        <v>78</v>
      </c>
      <c r="E43" s="38">
        <v>0</v>
      </c>
      <c r="F43" s="38">
        <v>20</v>
      </c>
      <c r="G43" s="38">
        <v>0</v>
      </c>
      <c r="H43" s="38">
        <v>30</v>
      </c>
      <c r="I43" s="38">
        <f t="shared" si="0"/>
        <v>50</v>
      </c>
      <c r="J43" s="51"/>
      <c r="K43" s="38"/>
      <c r="L43" s="38">
        <f t="shared" si="1"/>
        <v>50</v>
      </c>
    </row>
    <row r="44" spans="1:12" s="50" customFormat="1" ht="23.25" customHeight="1">
      <c r="A44" s="48">
        <v>35</v>
      </c>
      <c r="B44" s="48" t="s">
        <v>1339</v>
      </c>
      <c r="C44" s="41" t="s">
        <v>443</v>
      </c>
      <c r="D44" s="41" t="s">
        <v>89</v>
      </c>
      <c r="E44" s="38">
        <v>0</v>
      </c>
      <c r="F44" s="38">
        <v>20</v>
      </c>
      <c r="G44" s="38">
        <v>25</v>
      </c>
      <c r="H44" s="34">
        <v>0</v>
      </c>
      <c r="I44" s="38">
        <f t="shared" si="0"/>
        <v>45</v>
      </c>
      <c r="J44" s="51">
        <v>0.23819444444444446</v>
      </c>
      <c r="K44" s="38"/>
      <c r="L44" s="38">
        <f t="shared" si="1"/>
        <v>45</v>
      </c>
    </row>
    <row r="45" spans="1:12" s="50" customFormat="1" ht="23.25" customHeight="1">
      <c r="A45" s="48">
        <v>36</v>
      </c>
      <c r="B45" s="41" t="s">
        <v>375</v>
      </c>
      <c r="C45" s="41" t="s">
        <v>104</v>
      </c>
      <c r="D45" s="41" t="s">
        <v>35</v>
      </c>
      <c r="E45" s="38">
        <v>0</v>
      </c>
      <c r="F45" s="38">
        <v>20</v>
      </c>
      <c r="G45" s="38">
        <v>25</v>
      </c>
      <c r="H45" s="34">
        <v>0</v>
      </c>
      <c r="I45" s="38">
        <f t="shared" si="0"/>
        <v>45</v>
      </c>
      <c r="J45" s="51">
        <v>0.14166666666666666</v>
      </c>
      <c r="K45" s="38"/>
      <c r="L45" s="38">
        <f t="shared" si="1"/>
        <v>45</v>
      </c>
    </row>
    <row r="46" spans="1:12" s="50" customFormat="1" ht="23.25" customHeight="1">
      <c r="A46" s="48">
        <v>37</v>
      </c>
      <c r="B46" s="41" t="s">
        <v>1340</v>
      </c>
      <c r="C46" s="41" t="s">
        <v>66</v>
      </c>
      <c r="D46" s="41" t="s">
        <v>67</v>
      </c>
      <c r="E46" s="34">
        <v>15</v>
      </c>
      <c r="F46" s="34">
        <v>0</v>
      </c>
      <c r="G46" s="34">
        <v>0</v>
      </c>
      <c r="H46" s="34">
        <v>30</v>
      </c>
      <c r="I46" s="38">
        <f t="shared" si="0"/>
        <v>45</v>
      </c>
      <c r="J46" s="51">
        <v>2.7777777777777779E-3</v>
      </c>
      <c r="K46" s="38"/>
      <c r="L46" s="38">
        <f t="shared" si="1"/>
        <v>45</v>
      </c>
    </row>
    <row r="47" spans="1:12" s="50" customFormat="1" ht="23.25" customHeight="1">
      <c r="A47" s="47">
        <v>38</v>
      </c>
      <c r="B47" s="1" t="s">
        <v>1341</v>
      </c>
      <c r="C47" s="1" t="s">
        <v>434</v>
      </c>
      <c r="D47" s="1" t="s">
        <v>47</v>
      </c>
      <c r="E47" s="38">
        <v>15</v>
      </c>
      <c r="F47" s="38">
        <v>0</v>
      </c>
      <c r="G47" s="38">
        <v>0</v>
      </c>
      <c r="H47" s="38">
        <v>30</v>
      </c>
      <c r="I47" s="38">
        <f t="shared" si="0"/>
        <v>45</v>
      </c>
      <c r="J47" s="51"/>
      <c r="K47" s="38"/>
      <c r="L47" s="38">
        <f t="shared" si="1"/>
        <v>45</v>
      </c>
    </row>
    <row r="48" spans="1:12" s="50" customFormat="1" ht="23.25" customHeight="1">
      <c r="A48" s="47"/>
      <c r="B48" s="41" t="s">
        <v>1342</v>
      </c>
      <c r="C48" s="41" t="s">
        <v>77</v>
      </c>
      <c r="D48" s="41" t="s">
        <v>78</v>
      </c>
      <c r="E48" s="38">
        <v>15</v>
      </c>
      <c r="F48" s="38">
        <v>0</v>
      </c>
      <c r="G48" s="38">
        <v>0</v>
      </c>
      <c r="H48" s="38">
        <v>30</v>
      </c>
      <c r="I48" s="38">
        <f t="shared" si="0"/>
        <v>45</v>
      </c>
      <c r="J48" s="51"/>
      <c r="K48" s="38"/>
      <c r="L48" s="38">
        <f t="shared" si="1"/>
        <v>45</v>
      </c>
    </row>
    <row r="49" spans="1:12" s="50" customFormat="1" ht="23.25" customHeight="1">
      <c r="A49" s="48">
        <v>40</v>
      </c>
      <c r="B49" s="41" t="s">
        <v>1343</v>
      </c>
      <c r="C49" s="41" t="s">
        <v>679</v>
      </c>
      <c r="D49" s="41" t="s">
        <v>57</v>
      </c>
      <c r="E49" s="38">
        <v>15</v>
      </c>
      <c r="F49" s="38">
        <v>0</v>
      </c>
      <c r="G49" s="38">
        <v>25</v>
      </c>
      <c r="H49" s="38">
        <v>0</v>
      </c>
      <c r="I49" s="38">
        <f t="shared" si="0"/>
        <v>40</v>
      </c>
      <c r="J49" s="51">
        <v>0.31458333333333333</v>
      </c>
      <c r="K49" s="38"/>
      <c r="L49" s="38">
        <f t="shared" si="1"/>
        <v>40</v>
      </c>
    </row>
    <row r="50" spans="1:12" s="50" customFormat="1" ht="23.25" customHeight="1">
      <c r="A50" s="47">
        <v>41</v>
      </c>
      <c r="B50" s="48" t="s">
        <v>1344</v>
      </c>
      <c r="C50" s="41" t="s">
        <v>66</v>
      </c>
      <c r="D50" s="41" t="s">
        <v>67</v>
      </c>
      <c r="E50" s="38">
        <v>15</v>
      </c>
      <c r="F50" s="38">
        <v>0</v>
      </c>
      <c r="G50" s="38">
        <v>25</v>
      </c>
      <c r="H50" s="34">
        <v>0</v>
      </c>
      <c r="I50" s="38">
        <f t="shared" si="0"/>
        <v>40</v>
      </c>
      <c r="J50" s="38"/>
      <c r="K50" s="38"/>
      <c r="L50" s="38">
        <f t="shared" si="1"/>
        <v>40</v>
      </c>
    </row>
    <row r="51" spans="1:12" s="50" customFormat="1" ht="23.25" customHeight="1">
      <c r="A51" s="47"/>
      <c r="B51" s="41" t="s">
        <v>1080</v>
      </c>
      <c r="C51" s="41" t="s">
        <v>1345</v>
      </c>
      <c r="D51" s="41" t="s">
        <v>47</v>
      </c>
      <c r="E51" s="34">
        <v>15</v>
      </c>
      <c r="F51" s="34">
        <v>0</v>
      </c>
      <c r="G51" s="34">
        <v>25</v>
      </c>
      <c r="H51" s="34">
        <v>0</v>
      </c>
      <c r="I51" s="38">
        <f t="shared" si="0"/>
        <v>40</v>
      </c>
      <c r="J51" s="38"/>
      <c r="K51" s="38"/>
      <c r="L51" s="38">
        <f t="shared" si="1"/>
        <v>40</v>
      </c>
    </row>
    <row r="52" spans="1:12" s="50" customFormat="1" ht="23.25" customHeight="1">
      <c r="A52" s="47">
        <v>43</v>
      </c>
      <c r="B52" s="1" t="s">
        <v>1346</v>
      </c>
      <c r="C52" s="1" t="s">
        <v>285</v>
      </c>
      <c r="D52" s="1" t="s">
        <v>83</v>
      </c>
      <c r="E52" s="49">
        <v>15</v>
      </c>
      <c r="F52" s="49">
        <v>20</v>
      </c>
      <c r="G52" s="49">
        <v>0</v>
      </c>
      <c r="H52" s="49">
        <v>0</v>
      </c>
      <c r="I52" s="49">
        <f t="shared" si="0"/>
        <v>35</v>
      </c>
      <c r="J52" s="52"/>
      <c r="K52" s="49"/>
      <c r="L52" s="49">
        <f t="shared" si="1"/>
        <v>35</v>
      </c>
    </row>
    <row r="53" spans="1:12" s="50" customFormat="1" ht="23.25" customHeight="1">
      <c r="A53" s="47"/>
      <c r="B53" s="1" t="s">
        <v>1347</v>
      </c>
      <c r="C53" s="1" t="s">
        <v>455</v>
      </c>
      <c r="D53" s="1" t="s">
        <v>83</v>
      </c>
      <c r="E53" s="34">
        <v>15</v>
      </c>
      <c r="F53" s="34">
        <v>20</v>
      </c>
      <c r="G53" s="34">
        <v>0</v>
      </c>
      <c r="H53" s="34">
        <v>0</v>
      </c>
      <c r="I53" s="38">
        <f t="shared" si="0"/>
        <v>35</v>
      </c>
      <c r="J53" s="51"/>
      <c r="K53" s="38"/>
      <c r="L53" s="38">
        <f t="shared" si="1"/>
        <v>35</v>
      </c>
    </row>
    <row r="54" spans="1:12" s="50" customFormat="1" ht="23.25" customHeight="1">
      <c r="A54" s="47"/>
      <c r="B54" s="48" t="s">
        <v>1348</v>
      </c>
      <c r="C54" s="41" t="s">
        <v>77</v>
      </c>
      <c r="D54" s="41" t="s">
        <v>78</v>
      </c>
      <c r="E54" s="38">
        <v>15</v>
      </c>
      <c r="F54" s="38">
        <v>20</v>
      </c>
      <c r="G54" s="38">
        <v>0</v>
      </c>
      <c r="H54" s="38">
        <v>0</v>
      </c>
      <c r="I54" s="38">
        <f t="shared" si="0"/>
        <v>35</v>
      </c>
      <c r="J54" s="51"/>
      <c r="K54" s="38"/>
      <c r="L54" s="38">
        <f t="shared" si="1"/>
        <v>35</v>
      </c>
    </row>
    <row r="55" spans="1:12" s="50" customFormat="1" ht="23.25" customHeight="1">
      <c r="A55" s="47"/>
      <c r="B55" s="48" t="s">
        <v>1349</v>
      </c>
      <c r="C55" s="41" t="s">
        <v>1350</v>
      </c>
      <c r="D55" s="41" t="s">
        <v>78</v>
      </c>
      <c r="E55" s="34">
        <v>15</v>
      </c>
      <c r="F55" s="34">
        <v>20</v>
      </c>
      <c r="G55" s="34">
        <v>0</v>
      </c>
      <c r="H55" s="34">
        <v>0</v>
      </c>
      <c r="I55" s="38">
        <f t="shared" si="0"/>
        <v>35</v>
      </c>
      <c r="J55" s="38"/>
      <c r="K55" s="38"/>
      <c r="L55" s="38">
        <f t="shared" si="1"/>
        <v>35</v>
      </c>
    </row>
    <row r="56" spans="1:12" s="50" customFormat="1" ht="23.25" customHeight="1">
      <c r="A56" s="47"/>
      <c r="B56" s="41" t="s">
        <v>1351</v>
      </c>
      <c r="C56" s="41" t="s">
        <v>1059</v>
      </c>
      <c r="D56" s="41" t="s">
        <v>89</v>
      </c>
      <c r="E56" s="34">
        <v>15</v>
      </c>
      <c r="F56" s="34">
        <v>20</v>
      </c>
      <c r="G56" s="34">
        <v>0</v>
      </c>
      <c r="H56" s="34">
        <v>0</v>
      </c>
      <c r="I56" s="38">
        <f t="shared" si="0"/>
        <v>35</v>
      </c>
      <c r="J56" s="38"/>
      <c r="K56" s="38"/>
      <c r="L56" s="38">
        <f t="shared" si="1"/>
        <v>35</v>
      </c>
    </row>
    <row r="57" spans="1:12" s="50" customFormat="1" ht="23.25" customHeight="1">
      <c r="A57" s="47"/>
      <c r="B57" s="1" t="s">
        <v>1352</v>
      </c>
      <c r="C57" s="1" t="s">
        <v>312</v>
      </c>
      <c r="D57" s="1" t="s">
        <v>67</v>
      </c>
      <c r="E57" s="38">
        <v>15</v>
      </c>
      <c r="F57" s="38">
        <v>20</v>
      </c>
      <c r="G57" s="38">
        <v>0</v>
      </c>
      <c r="H57" s="38">
        <v>0</v>
      </c>
      <c r="I57" s="38">
        <f t="shared" si="0"/>
        <v>35</v>
      </c>
      <c r="J57" s="38"/>
      <c r="K57" s="38"/>
      <c r="L57" s="38">
        <f t="shared" si="1"/>
        <v>35</v>
      </c>
    </row>
    <row r="58" spans="1:12" s="50" customFormat="1" ht="23.25" customHeight="1">
      <c r="A58" s="47"/>
      <c r="B58" s="41" t="s">
        <v>1353</v>
      </c>
      <c r="C58" s="41" t="s">
        <v>443</v>
      </c>
      <c r="D58" s="41" t="s">
        <v>89</v>
      </c>
      <c r="E58" s="34">
        <v>15</v>
      </c>
      <c r="F58" s="34">
        <v>20</v>
      </c>
      <c r="G58" s="34">
        <v>0</v>
      </c>
      <c r="H58" s="34">
        <v>0</v>
      </c>
      <c r="I58" s="38">
        <f t="shared" si="0"/>
        <v>35</v>
      </c>
      <c r="J58" s="38"/>
      <c r="K58" s="38"/>
      <c r="L58" s="38">
        <f t="shared" si="1"/>
        <v>35</v>
      </c>
    </row>
    <row r="59" spans="1:12" s="50" customFormat="1" ht="23.25" customHeight="1">
      <c r="A59" s="47"/>
      <c r="B59" s="48" t="s">
        <v>1354</v>
      </c>
      <c r="C59" s="41"/>
      <c r="D59" s="41" t="s">
        <v>35</v>
      </c>
      <c r="E59" s="38">
        <v>15</v>
      </c>
      <c r="F59" s="38">
        <v>20</v>
      </c>
      <c r="G59" s="38">
        <v>0</v>
      </c>
      <c r="H59" s="34">
        <v>0</v>
      </c>
      <c r="I59" s="38">
        <f t="shared" si="0"/>
        <v>35</v>
      </c>
      <c r="J59" s="38"/>
      <c r="K59" s="38"/>
      <c r="L59" s="38">
        <f t="shared" si="1"/>
        <v>35</v>
      </c>
    </row>
    <row r="60" spans="1:12" s="50" customFormat="1" ht="23.25" customHeight="1">
      <c r="A60" s="47"/>
      <c r="B60" s="1" t="s">
        <v>1355</v>
      </c>
      <c r="C60" s="1" t="s">
        <v>96</v>
      </c>
      <c r="D60" s="1" t="s">
        <v>67</v>
      </c>
      <c r="E60" s="38">
        <v>15</v>
      </c>
      <c r="F60" s="38">
        <v>20</v>
      </c>
      <c r="G60" s="38">
        <v>0</v>
      </c>
      <c r="H60" s="38">
        <v>0</v>
      </c>
      <c r="I60" s="38">
        <f t="shared" si="0"/>
        <v>35</v>
      </c>
      <c r="J60" s="38"/>
      <c r="K60" s="38"/>
      <c r="L60" s="38">
        <f t="shared" si="1"/>
        <v>35</v>
      </c>
    </row>
    <row r="61" spans="1:12" s="50" customFormat="1" ht="23.25" customHeight="1">
      <c r="A61" s="47"/>
      <c r="B61" s="1" t="s">
        <v>1356</v>
      </c>
      <c r="C61" s="1" t="s">
        <v>86</v>
      </c>
      <c r="D61" s="1" t="s">
        <v>47</v>
      </c>
      <c r="E61" s="38">
        <v>15</v>
      </c>
      <c r="F61" s="38">
        <v>20</v>
      </c>
      <c r="G61" s="38">
        <v>0</v>
      </c>
      <c r="H61" s="38">
        <v>0</v>
      </c>
      <c r="I61" s="38">
        <f t="shared" si="0"/>
        <v>35</v>
      </c>
      <c r="J61" s="51"/>
      <c r="K61" s="38"/>
      <c r="L61" s="38">
        <f t="shared" si="1"/>
        <v>35</v>
      </c>
    </row>
    <row r="62" spans="1:12" s="50" customFormat="1" ht="23.25" customHeight="1">
      <c r="A62" s="47"/>
      <c r="B62" s="1" t="s">
        <v>1357</v>
      </c>
      <c r="C62" s="1" t="s">
        <v>440</v>
      </c>
      <c r="D62" s="1" t="s">
        <v>83</v>
      </c>
      <c r="E62" s="38">
        <v>15</v>
      </c>
      <c r="F62" s="38">
        <v>20</v>
      </c>
      <c r="G62" s="38">
        <v>0</v>
      </c>
      <c r="H62" s="38">
        <v>0</v>
      </c>
      <c r="I62" s="38">
        <f t="shared" si="0"/>
        <v>35</v>
      </c>
      <c r="J62" s="38"/>
      <c r="K62" s="38"/>
      <c r="L62" s="38">
        <f t="shared" si="1"/>
        <v>35</v>
      </c>
    </row>
    <row r="63" spans="1:12" s="50" customFormat="1" ht="23.25" customHeight="1">
      <c r="A63" s="47"/>
      <c r="B63" s="41" t="s">
        <v>1358</v>
      </c>
      <c r="C63" s="41" t="s">
        <v>443</v>
      </c>
      <c r="D63" s="41" t="s">
        <v>89</v>
      </c>
      <c r="E63" s="34">
        <v>15</v>
      </c>
      <c r="F63" s="34">
        <v>20</v>
      </c>
      <c r="G63" s="34">
        <v>0</v>
      </c>
      <c r="H63" s="34">
        <v>0</v>
      </c>
      <c r="I63" s="38">
        <f t="shared" si="0"/>
        <v>35</v>
      </c>
      <c r="J63" s="38"/>
      <c r="K63" s="38"/>
      <c r="L63" s="38">
        <f t="shared" si="1"/>
        <v>35</v>
      </c>
    </row>
    <row r="64" spans="1:12" s="50" customFormat="1" ht="23.25" customHeight="1">
      <c r="A64" s="48">
        <v>55</v>
      </c>
      <c r="B64" s="41" t="s">
        <v>1359</v>
      </c>
      <c r="C64" s="41" t="s">
        <v>46</v>
      </c>
      <c r="D64" s="41" t="s">
        <v>47</v>
      </c>
      <c r="E64" s="34">
        <v>0</v>
      </c>
      <c r="F64" s="34">
        <v>0</v>
      </c>
      <c r="G64" s="34">
        <v>25</v>
      </c>
      <c r="H64" s="34">
        <v>0</v>
      </c>
      <c r="I64" s="38">
        <f t="shared" si="0"/>
        <v>25</v>
      </c>
      <c r="J64" s="38"/>
      <c r="K64" s="38"/>
      <c r="L64" s="38">
        <f t="shared" si="1"/>
        <v>25</v>
      </c>
    </row>
    <row r="65" spans="1:12" s="50" customFormat="1" ht="23.25" customHeight="1">
      <c r="A65" s="47">
        <v>56</v>
      </c>
      <c r="B65" s="48" t="s">
        <v>1360</v>
      </c>
      <c r="C65" s="41" t="s">
        <v>440</v>
      </c>
      <c r="D65" s="41" t="s">
        <v>83</v>
      </c>
      <c r="E65" s="38">
        <v>0</v>
      </c>
      <c r="F65" s="38">
        <v>20</v>
      </c>
      <c r="G65" s="38">
        <v>0</v>
      </c>
      <c r="H65" s="34">
        <v>0</v>
      </c>
      <c r="I65" s="38">
        <f t="shared" si="0"/>
        <v>20</v>
      </c>
      <c r="J65" s="38"/>
      <c r="K65" s="38"/>
      <c r="L65" s="38">
        <f t="shared" si="1"/>
        <v>20</v>
      </c>
    </row>
    <row r="66" spans="1:12" s="50" customFormat="1" ht="23.25" customHeight="1">
      <c r="A66" s="47"/>
      <c r="B66" s="1" t="s">
        <v>548</v>
      </c>
      <c r="C66" s="1" t="s">
        <v>66</v>
      </c>
      <c r="D66" s="1" t="s">
        <v>67</v>
      </c>
      <c r="E66" s="38">
        <v>0</v>
      </c>
      <c r="F66" s="38">
        <v>20</v>
      </c>
      <c r="G66" s="38">
        <v>0</v>
      </c>
      <c r="H66" s="38">
        <v>0</v>
      </c>
      <c r="I66" s="38">
        <f t="shared" si="0"/>
        <v>20</v>
      </c>
      <c r="J66" s="38"/>
      <c r="K66" s="38"/>
      <c r="L66" s="38">
        <f t="shared" si="1"/>
        <v>20</v>
      </c>
    </row>
    <row r="67" spans="1:12" s="50" customFormat="1" ht="23.25" customHeight="1">
      <c r="A67" s="47"/>
      <c r="B67" s="1" t="s">
        <v>1361</v>
      </c>
      <c r="C67" s="1" t="s">
        <v>455</v>
      </c>
      <c r="D67" s="1" t="s">
        <v>83</v>
      </c>
      <c r="E67" s="38">
        <v>0</v>
      </c>
      <c r="F67" s="38">
        <v>20</v>
      </c>
      <c r="G67" s="38">
        <v>0</v>
      </c>
      <c r="H67" s="38">
        <v>0</v>
      </c>
      <c r="I67" s="38">
        <f t="shared" si="0"/>
        <v>20</v>
      </c>
      <c r="J67" s="51"/>
      <c r="K67" s="38"/>
      <c r="L67" s="38">
        <f t="shared" si="1"/>
        <v>20</v>
      </c>
    </row>
    <row r="68" spans="1:12" s="50" customFormat="1" ht="23.25" customHeight="1">
      <c r="A68" s="47"/>
      <c r="B68" s="48" t="s">
        <v>1362</v>
      </c>
      <c r="C68" s="41" t="s">
        <v>682</v>
      </c>
      <c r="D68" s="41" t="s">
        <v>57</v>
      </c>
      <c r="E68" s="38">
        <v>0</v>
      </c>
      <c r="F68" s="38">
        <v>20</v>
      </c>
      <c r="G68" s="38">
        <v>0</v>
      </c>
      <c r="H68" s="38">
        <v>0</v>
      </c>
      <c r="I68" s="38">
        <f t="shared" si="0"/>
        <v>20</v>
      </c>
      <c r="J68" s="51"/>
      <c r="K68" s="38"/>
      <c r="L68" s="38">
        <f t="shared" si="1"/>
        <v>20</v>
      </c>
    </row>
    <row r="69" spans="1:12" s="50" customFormat="1" ht="23.25" customHeight="1">
      <c r="A69" s="47"/>
      <c r="B69" s="48" t="s">
        <v>1363</v>
      </c>
      <c r="C69" s="41" t="s">
        <v>104</v>
      </c>
      <c r="D69" s="41" t="s">
        <v>35</v>
      </c>
      <c r="E69" s="38">
        <v>0</v>
      </c>
      <c r="F69" s="38">
        <v>20</v>
      </c>
      <c r="G69" s="38">
        <v>0</v>
      </c>
      <c r="H69" s="38">
        <v>0</v>
      </c>
      <c r="I69" s="38">
        <f t="shared" ref="I69:I94" si="2">E69+F69+G69+H69</f>
        <v>20</v>
      </c>
      <c r="J69" s="38"/>
      <c r="K69" s="38"/>
      <c r="L69" s="38">
        <f t="shared" ref="L69:L94" si="3">K69+I69</f>
        <v>20</v>
      </c>
    </row>
    <row r="70" spans="1:12" s="50" customFormat="1" ht="23.25" customHeight="1">
      <c r="A70" s="47"/>
      <c r="B70" s="1" t="s">
        <v>1364</v>
      </c>
      <c r="C70" s="1" t="s">
        <v>104</v>
      </c>
      <c r="D70" s="1" t="s">
        <v>35</v>
      </c>
      <c r="E70" s="34">
        <v>0</v>
      </c>
      <c r="F70" s="34">
        <v>20</v>
      </c>
      <c r="G70" s="34">
        <v>0</v>
      </c>
      <c r="H70" s="34">
        <v>0</v>
      </c>
      <c r="I70" s="38">
        <f t="shared" si="2"/>
        <v>20</v>
      </c>
      <c r="J70" s="38"/>
      <c r="K70" s="38"/>
      <c r="L70" s="38">
        <f t="shared" si="3"/>
        <v>20</v>
      </c>
    </row>
    <row r="71" spans="1:12" s="50" customFormat="1" ht="23.25" customHeight="1">
      <c r="A71" s="47"/>
      <c r="B71" s="1" t="s">
        <v>1365</v>
      </c>
      <c r="C71" s="1" t="s">
        <v>77</v>
      </c>
      <c r="D71" s="1" t="s">
        <v>78</v>
      </c>
      <c r="E71" s="38">
        <v>0</v>
      </c>
      <c r="F71" s="38">
        <v>20</v>
      </c>
      <c r="G71" s="38">
        <v>0</v>
      </c>
      <c r="H71" s="38">
        <v>0</v>
      </c>
      <c r="I71" s="38">
        <f t="shared" si="2"/>
        <v>20</v>
      </c>
      <c r="J71" s="51"/>
      <c r="K71" s="38"/>
      <c r="L71" s="38">
        <f t="shared" si="3"/>
        <v>20</v>
      </c>
    </row>
    <row r="72" spans="1:12" s="50" customFormat="1" ht="23.25" customHeight="1">
      <c r="A72" s="47"/>
      <c r="B72" s="48" t="s">
        <v>1366</v>
      </c>
      <c r="C72" s="41" t="s">
        <v>1059</v>
      </c>
      <c r="D72" s="41" t="s">
        <v>89</v>
      </c>
      <c r="E72" s="38">
        <v>0</v>
      </c>
      <c r="F72" s="38">
        <v>20</v>
      </c>
      <c r="G72" s="38">
        <v>0</v>
      </c>
      <c r="H72" s="34">
        <v>0</v>
      </c>
      <c r="I72" s="38">
        <f t="shared" si="2"/>
        <v>20</v>
      </c>
      <c r="J72" s="38"/>
      <c r="K72" s="38"/>
      <c r="L72" s="38">
        <f t="shared" si="3"/>
        <v>20</v>
      </c>
    </row>
    <row r="73" spans="1:12" s="50" customFormat="1" ht="23.25" customHeight="1">
      <c r="A73" s="47">
        <v>64</v>
      </c>
      <c r="B73" s="1" t="s">
        <v>477</v>
      </c>
      <c r="C73" s="1" t="s">
        <v>436</v>
      </c>
      <c r="D73" s="1" t="s">
        <v>35</v>
      </c>
      <c r="E73" s="38">
        <v>15</v>
      </c>
      <c r="F73" s="38">
        <v>0</v>
      </c>
      <c r="G73" s="38">
        <v>0</v>
      </c>
      <c r="H73" s="38">
        <v>0</v>
      </c>
      <c r="I73" s="38">
        <f t="shared" si="2"/>
        <v>15</v>
      </c>
      <c r="J73" s="38"/>
      <c r="K73" s="38"/>
      <c r="L73" s="38">
        <f t="shared" si="3"/>
        <v>15</v>
      </c>
    </row>
    <row r="74" spans="1:12" s="50" customFormat="1" ht="23.25" customHeight="1">
      <c r="A74" s="47"/>
      <c r="B74" s="1" t="s">
        <v>1367</v>
      </c>
      <c r="C74" s="1" t="s">
        <v>1368</v>
      </c>
      <c r="D74" s="1" t="s">
        <v>39</v>
      </c>
      <c r="E74" s="38">
        <v>15</v>
      </c>
      <c r="F74" s="38">
        <v>0</v>
      </c>
      <c r="G74" s="38">
        <v>0</v>
      </c>
      <c r="H74" s="38">
        <v>0</v>
      </c>
      <c r="I74" s="38">
        <f t="shared" si="2"/>
        <v>15</v>
      </c>
      <c r="J74" s="51"/>
      <c r="K74" s="38"/>
      <c r="L74" s="38">
        <f t="shared" si="3"/>
        <v>15</v>
      </c>
    </row>
    <row r="75" spans="1:12" s="50" customFormat="1" ht="23.25" customHeight="1">
      <c r="A75" s="47"/>
      <c r="B75" s="1" t="s">
        <v>1369</v>
      </c>
      <c r="C75" s="1" t="s">
        <v>96</v>
      </c>
      <c r="D75" s="1" t="s">
        <v>67</v>
      </c>
      <c r="E75" s="38">
        <v>15</v>
      </c>
      <c r="F75" s="38">
        <v>0</v>
      </c>
      <c r="G75" s="38">
        <v>0</v>
      </c>
      <c r="H75" s="38">
        <v>0</v>
      </c>
      <c r="I75" s="38">
        <f t="shared" si="2"/>
        <v>15</v>
      </c>
      <c r="J75" s="38"/>
      <c r="K75" s="38"/>
      <c r="L75" s="38">
        <f t="shared" si="3"/>
        <v>15</v>
      </c>
    </row>
    <row r="76" spans="1:12" s="50" customFormat="1" ht="23.25" customHeight="1">
      <c r="A76" s="47"/>
      <c r="B76" s="41" t="s">
        <v>1370</v>
      </c>
      <c r="C76" s="41" t="s">
        <v>682</v>
      </c>
      <c r="D76" s="41" t="s">
        <v>57</v>
      </c>
      <c r="E76" s="38">
        <v>15</v>
      </c>
      <c r="F76" s="38">
        <v>0</v>
      </c>
      <c r="G76" s="38">
        <v>0</v>
      </c>
      <c r="H76" s="38">
        <v>0</v>
      </c>
      <c r="I76" s="38">
        <f t="shared" si="2"/>
        <v>15</v>
      </c>
      <c r="J76" s="51"/>
      <c r="K76" s="38"/>
      <c r="L76" s="38">
        <f t="shared" si="3"/>
        <v>15</v>
      </c>
    </row>
    <row r="77" spans="1:12" s="50" customFormat="1" ht="23.25" customHeight="1">
      <c r="A77" s="47"/>
      <c r="B77" s="1" t="s">
        <v>1371</v>
      </c>
      <c r="C77" s="1" t="s">
        <v>46</v>
      </c>
      <c r="D77" s="1" t="s">
        <v>47</v>
      </c>
      <c r="E77" s="38">
        <v>15</v>
      </c>
      <c r="F77" s="38">
        <v>0</v>
      </c>
      <c r="G77" s="38">
        <v>0</v>
      </c>
      <c r="H77" s="34">
        <v>0</v>
      </c>
      <c r="I77" s="38">
        <f t="shared" si="2"/>
        <v>15</v>
      </c>
      <c r="J77" s="38"/>
      <c r="K77" s="38"/>
      <c r="L77" s="38">
        <f t="shared" si="3"/>
        <v>15</v>
      </c>
    </row>
    <row r="78" spans="1:12" s="50" customFormat="1" ht="23.25" customHeight="1">
      <c r="A78" s="47"/>
      <c r="B78" s="41" t="s">
        <v>1372</v>
      </c>
      <c r="C78" s="41" t="s">
        <v>441</v>
      </c>
      <c r="D78" s="41" t="s">
        <v>47</v>
      </c>
      <c r="E78" s="34">
        <v>15</v>
      </c>
      <c r="F78" s="34">
        <v>0</v>
      </c>
      <c r="G78" s="34">
        <v>0</v>
      </c>
      <c r="H78" s="34">
        <v>0</v>
      </c>
      <c r="I78" s="38">
        <f t="shared" si="2"/>
        <v>15</v>
      </c>
      <c r="J78" s="38"/>
      <c r="K78" s="38"/>
      <c r="L78" s="38">
        <f t="shared" si="3"/>
        <v>15</v>
      </c>
    </row>
    <row r="79" spans="1:12" s="50" customFormat="1" ht="23.25" customHeight="1">
      <c r="A79" s="48">
        <v>70</v>
      </c>
      <c r="B79" s="1" t="s">
        <v>1373</v>
      </c>
      <c r="C79" s="1" t="s">
        <v>115</v>
      </c>
      <c r="D79" s="1" t="s">
        <v>39</v>
      </c>
      <c r="E79" s="34">
        <v>0</v>
      </c>
      <c r="F79" s="34">
        <v>0</v>
      </c>
      <c r="G79" s="34">
        <v>0</v>
      </c>
      <c r="H79" s="34">
        <v>0</v>
      </c>
      <c r="I79" s="38">
        <f t="shared" si="2"/>
        <v>0</v>
      </c>
      <c r="J79" s="51">
        <v>4.7916666666666663E-2</v>
      </c>
      <c r="K79" s="38"/>
      <c r="L79" s="38">
        <f t="shared" si="3"/>
        <v>0</v>
      </c>
    </row>
    <row r="80" spans="1:12" s="50" customFormat="1" ht="23.25" customHeight="1">
      <c r="A80" s="48">
        <v>71</v>
      </c>
      <c r="B80" s="1" t="s">
        <v>1374</v>
      </c>
      <c r="C80" s="1" t="s">
        <v>1375</v>
      </c>
      <c r="D80" s="1" t="s">
        <v>83</v>
      </c>
      <c r="E80" s="34">
        <v>0</v>
      </c>
      <c r="F80" s="34">
        <v>0</v>
      </c>
      <c r="G80" s="34">
        <v>0</v>
      </c>
      <c r="H80" s="34">
        <v>0</v>
      </c>
      <c r="I80" s="38">
        <f t="shared" si="2"/>
        <v>0</v>
      </c>
      <c r="J80" s="51">
        <v>1.5972222222222224E-2</v>
      </c>
      <c r="K80" s="38"/>
      <c r="L80" s="38">
        <f t="shared" si="3"/>
        <v>0</v>
      </c>
    </row>
    <row r="81" spans="1:12" s="50" customFormat="1" ht="23.25" customHeight="1">
      <c r="A81" s="47">
        <v>72</v>
      </c>
      <c r="B81" s="48" t="s">
        <v>1376</v>
      </c>
      <c r="C81" s="41" t="s">
        <v>312</v>
      </c>
      <c r="D81" s="41" t="s">
        <v>67</v>
      </c>
      <c r="E81" s="38">
        <v>0</v>
      </c>
      <c r="F81" s="38">
        <v>0</v>
      </c>
      <c r="G81" s="38">
        <v>0</v>
      </c>
      <c r="H81" s="34">
        <v>0</v>
      </c>
      <c r="I81" s="38">
        <f t="shared" si="2"/>
        <v>0</v>
      </c>
      <c r="J81" s="51"/>
      <c r="K81" s="38"/>
      <c r="L81" s="38">
        <f t="shared" si="3"/>
        <v>0</v>
      </c>
    </row>
    <row r="82" spans="1:12" s="50" customFormat="1" ht="23.25" customHeight="1">
      <c r="A82" s="47"/>
      <c r="B82" s="1" t="s">
        <v>1377</v>
      </c>
      <c r="C82" s="1" t="s">
        <v>38</v>
      </c>
      <c r="D82" s="1" t="s">
        <v>39</v>
      </c>
      <c r="E82" s="38">
        <v>0</v>
      </c>
      <c r="F82" s="38">
        <v>0</v>
      </c>
      <c r="G82" s="38">
        <v>0</v>
      </c>
      <c r="H82" s="38">
        <v>0</v>
      </c>
      <c r="I82" s="38">
        <f t="shared" si="2"/>
        <v>0</v>
      </c>
      <c r="J82" s="38"/>
      <c r="K82" s="38"/>
      <c r="L82" s="38">
        <f t="shared" si="3"/>
        <v>0</v>
      </c>
    </row>
    <row r="83" spans="1:12" s="50" customFormat="1" ht="23.25" customHeight="1">
      <c r="A83" s="47"/>
      <c r="B83" s="1" t="s">
        <v>1378</v>
      </c>
      <c r="C83" s="1" t="s">
        <v>38</v>
      </c>
      <c r="D83" s="1" t="s">
        <v>39</v>
      </c>
      <c r="E83" s="34">
        <v>0</v>
      </c>
      <c r="F83" s="34">
        <v>0</v>
      </c>
      <c r="G83" s="34">
        <v>0</v>
      </c>
      <c r="H83" s="34">
        <v>0</v>
      </c>
      <c r="I83" s="38">
        <f t="shared" si="2"/>
        <v>0</v>
      </c>
      <c r="J83" s="38"/>
      <c r="K83" s="38"/>
      <c r="L83" s="38">
        <f t="shared" si="3"/>
        <v>0</v>
      </c>
    </row>
    <row r="84" spans="1:12" s="50" customFormat="1" ht="23.25" customHeight="1">
      <c r="A84" s="47"/>
      <c r="B84" s="1" t="s">
        <v>1379</v>
      </c>
      <c r="C84" s="1" t="s">
        <v>1380</v>
      </c>
      <c r="D84" s="1" t="s">
        <v>47</v>
      </c>
      <c r="E84" s="38">
        <v>0</v>
      </c>
      <c r="F84" s="38">
        <v>0</v>
      </c>
      <c r="G84" s="38">
        <v>0</v>
      </c>
      <c r="H84" s="38">
        <v>0</v>
      </c>
      <c r="I84" s="38">
        <f t="shared" si="2"/>
        <v>0</v>
      </c>
      <c r="J84" s="38"/>
      <c r="K84" s="38"/>
      <c r="L84" s="38">
        <f t="shared" si="3"/>
        <v>0</v>
      </c>
    </row>
    <row r="85" spans="1:12" s="50" customFormat="1" ht="23.25" customHeight="1">
      <c r="A85" s="47"/>
      <c r="B85" s="41" t="s">
        <v>1381</v>
      </c>
      <c r="C85" s="41" t="s">
        <v>1331</v>
      </c>
      <c r="D85" s="41" t="s">
        <v>39</v>
      </c>
      <c r="E85" s="38">
        <v>0</v>
      </c>
      <c r="F85" s="38">
        <v>0</v>
      </c>
      <c r="G85" s="38">
        <v>0</v>
      </c>
      <c r="H85" s="34">
        <v>0</v>
      </c>
      <c r="I85" s="38">
        <f t="shared" si="2"/>
        <v>0</v>
      </c>
      <c r="J85" s="38"/>
      <c r="K85" s="38"/>
      <c r="L85" s="38">
        <f t="shared" si="3"/>
        <v>0</v>
      </c>
    </row>
    <row r="86" spans="1:12" s="50" customFormat="1" ht="23.25" customHeight="1">
      <c r="A86" s="47"/>
      <c r="B86" s="1" t="s">
        <v>84</v>
      </c>
      <c r="C86" s="1" t="s">
        <v>42</v>
      </c>
      <c r="D86" s="1" t="s">
        <v>43</v>
      </c>
      <c r="E86" s="38">
        <v>0</v>
      </c>
      <c r="F86" s="38">
        <v>0</v>
      </c>
      <c r="G86" s="38">
        <v>0</v>
      </c>
      <c r="H86" s="38">
        <v>0</v>
      </c>
      <c r="I86" s="38">
        <f t="shared" si="2"/>
        <v>0</v>
      </c>
      <c r="J86" s="38"/>
      <c r="K86" s="38"/>
      <c r="L86" s="38">
        <f t="shared" si="3"/>
        <v>0</v>
      </c>
    </row>
    <row r="87" spans="1:12" s="50" customFormat="1" ht="23.25" customHeight="1">
      <c r="A87" s="47"/>
      <c r="B87" s="48" t="s">
        <v>1382</v>
      </c>
      <c r="C87" s="41" t="s">
        <v>677</v>
      </c>
      <c r="D87" s="41" t="s">
        <v>39</v>
      </c>
      <c r="E87" s="38">
        <v>0</v>
      </c>
      <c r="F87" s="38">
        <v>0</v>
      </c>
      <c r="G87" s="38">
        <v>0</v>
      </c>
      <c r="H87" s="34">
        <v>0</v>
      </c>
      <c r="I87" s="38">
        <f t="shared" si="2"/>
        <v>0</v>
      </c>
      <c r="J87" s="38"/>
      <c r="K87" s="38"/>
      <c r="L87" s="38">
        <f t="shared" si="3"/>
        <v>0</v>
      </c>
    </row>
    <row r="88" spans="1:12" s="50" customFormat="1" ht="23.25" customHeight="1">
      <c r="A88" s="47"/>
      <c r="B88" s="1" t="s">
        <v>1383</v>
      </c>
      <c r="C88" s="1" t="s">
        <v>1350</v>
      </c>
      <c r="D88" s="1" t="s">
        <v>78</v>
      </c>
      <c r="E88" s="38">
        <v>0</v>
      </c>
      <c r="F88" s="38">
        <v>0</v>
      </c>
      <c r="G88" s="38">
        <v>0</v>
      </c>
      <c r="H88" s="34">
        <v>0</v>
      </c>
      <c r="I88" s="38">
        <f t="shared" si="2"/>
        <v>0</v>
      </c>
      <c r="J88" s="38"/>
      <c r="K88" s="38"/>
      <c r="L88" s="38">
        <f t="shared" si="3"/>
        <v>0</v>
      </c>
    </row>
    <row r="89" spans="1:12" s="50" customFormat="1" ht="23.25" customHeight="1">
      <c r="A89" s="47"/>
      <c r="B89" s="1" t="s">
        <v>1384</v>
      </c>
      <c r="C89" s="1" t="s">
        <v>441</v>
      </c>
      <c r="D89" s="1" t="s">
        <v>47</v>
      </c>
      <c r="E89" s="38">
        <v>0</v>
      </c>
      <c r="F89" s="38">
        <v>0</v>
      </c>
      <c r="G89" s="38">
        <v>0</v>
      </c>
      <c r="H89" s="38">
        <v>0</v>
      </c>
      <c r="I89" s="38">
        <f t="shared" si="2"/>
        <v>0</v>
      </c>
      <c r="J89" s="38"/>
      <c r="K89" s="38"/>
      <c r="L89" s="38">
        <f t="shared" si="3"/>
        <v>0</v>
      </c>
    </row>
    <row r="90" spans="1:12" s="50" customFormat="1" ht="23.25" customHeight="1">
      <c r="A90" s="47"/>
      <c r="B90" s="1" t="s">
        <v>1385</v>
      </c>
      <c r="C90" s="1" t="s">
        <v>66</v>
      </c>
      <c r="D90" s="1" t="s">
        <v>67</v>
      </c>
      <c r="E90" s="38">
        <v>0</v>
      </c>
      <c r="F90" s="38">
        <v>0</v>
      </c>
      <c r="G90" s="38">
        <v>0</v>
      </c>
      <c r="H90" s="38">
        <v>0</v>
      </c>
      <c r="I90" s="38">
        <f t="shared" si="2"/>
        <v>0</v>
      </c>
      <c r="J90" s="38"/>
      <c r="K90" s="38"/>
      <c r="L90" s="38">
        <f t="shared" si="3"/>
        <v>0</v>
      </c>
    </row>
    <row r="91" spans="1:12" s="50" customFormat="1" ht="23.25" customHeight="1">
      <c r="A91" s="47"/>
      <c r="B91" s="41" t="s">
        <v>1386</v>
      </c>
      <c r="C91" s="41" t="s">
        <v>440</v>
      </c>
      <c r="D91" s="41" t="s">
        <v>83</v>
      </c>
      <c r="E91" s="34">
        <v>0</v>
      </c>
      <c r="F91" s="34">
        <v>0</v>
      </c>
      <c r="G91" s="34">
        <v>0</v>
      </c>
      <c r="H91" s="34">
        <v>0</v>
      </c>
      <c r="I91" s="38">
        <f t="shared" si="2"/>
        <v>0</v>
      </c>
      <c r="J91" s="38"/>
      <c r="K91" s="38"/>
      <c r="L91" s="38">
        <f t="shared" si="3"/>
        <v>0</v>
      </c>
    </row>
    <row r="92" spans="1:12" s="50" customFormat="1" ht="23.25" customHeight="1">
      <c r="A92" s="47"/>
      <c r="B92" s="1" t="s">
        <v>1387</v>
      </c>
      <c r="C92" s="1" t="s">
        <v>459</v>
      </c>
      <c r="D92" s="1" t="s">
        <v>78</v>
      </c>
      <c r="E92" s="38">
        <v>0</v>
      </c>
      <c r="F92" s="38">
        <v>0</v>
      </c>
      <c r="G92" s="38">
        <v>0</v>
      </c>
      <c r="H92" s="38">
        <v>0</v>
      </c>
      <c r="I92" s="38">
        <f t="shared" si="2"/>
        <v>0</v>
      </c>
      <c r="J92" s="51"/>
      <c r="K92" s="38"/>
      <c r="L92" s="38">
        <f t="shared" si="3"/>
        <v>0</v>
      </c>
    </row>
    <row r="93" spans="1:12" s="50" customFormat="1" ht="23.25" customHeight="1">
      <c r="A93" s="47"/>
      <c r="B93" s="41" t="s">
        <v>1388</v>
      </c>
      <c r="C93" s="41" t="s">
        <v>441</v>
      </c>
      <c r="D93" s="41" t="s">
        <v>47</v>
      </c>
      <c r="E93" s="34">
        <v>0</v>
      </c>
      <c r="F93" s="34">
        <v>0</v>
      </c>
      <c r="G93" s="34">
        <v>0</v>
      </c>
      <c r="H93" s="34">
        <v>0</v>
      </c>
      <c r="I93" s="38">
        <f t="shared" si="2"/>
        <v>0</v>
      </c>
      <c r="J93" s="38"/>
      <c r="K93" s="38"/>
      <c r="L93" s="38">
        <f t="shared" si="3"/>
        <v>0</v>
      </c>
    </row>
    <row r="94" spans="1:12" s="50" customFormat="1" ht="23.25" customHeight="1">
      <c r="A94" s="47"/>
      <c r="B94" s="41" t="s">
        <v>1389</v>
      </c>
      <c r="C94" s="41" t="s">
        <v>441</v>
      </c>
      <c r="D94" s="41" t="s">
        <v>47</v>
      </c>
      <c r="E94" s="34">
        <v>0</v>
      </c>
      <c r="F94" s="34">
        <v>0</v>
      </c>
      <c r="G94" s="34">
        <v>0</v>
      </c>
      <c r="H94" s="34">
        <v>0</v>
      </c>
      <c r="I94" s="38">
        <f t="shared" si="2"/>
        <v>0</v>
      </c>
      <c r="J94" s="38"/>
      <c r="K94" s="38"/>
      <c r="L94" s="38">
        <f t="shared" si="3"/>
        <v>0</v>
      </c>
    </row>
  </sheetData>
  <mergeCells count="10">
    <mergeCell ref="A50:A51"/>
    <mergeCell ref="A52:A63"/>
    <mergeCell ref="A65:A72"/>
    <mergeCell ref="A73:A78"/>
    <mergeCell ref="A81:A94"/>
    <mergeCell ref="A1:L1"/>
    <mergeCell ref="A2:L2"/>
    <mergeCell ref="A3:L3"/>
    <mergeCell ref="A36:A41"/>
    <mergeCell ref="A47:A4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Triple GAME M.3</vt:lpstr>
      <vt:lpstr>CW P.6</vt:lpstr>
      <vt:lpstr>CW M.3</vt:lpstr>
      <vt:lpstr>CW M.6</vt:lpstr>
      <vt:lpstr>AM P.6</vt:lpstr>
      <vt:lpstr>AM M.3</vt:lpstr>
      <vt:lpstr>AM M.6</vt:lpstr>
      <vt:lpstr>AM OPEN</vt:lpstr>
      <vt:lpstr>KK P.6</vt:lpstr>
      <vt:lpstr>KK M.3</vt:lpstr>
      <vt:lpstr>KK M.6</vt:lpstr>
      <vt:lpstr>SU P.6</vt:lpstr>
      <vt:lpstr>SU M.6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Firm_IT</dc:creator>
  <cp:lastModifiedBy>A</cp:lastModifiedBy>
  <cp:lastPrinted>2017-06-24T10:46:04Z</cp:lastPrinted>
  <dcterms:created xsi:type="dcterms:W3CDTF">2016-07-05T02:37:34Z</dcterms:created>
  <dcterms:modified xsi:type="dcterms:W3CDTF">2017-11-28T07:38:12Z</dcterms:modified>
</cp:coreProperties>
</file>